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NALITICO 2015 " sheetId="1" r:id="rId1"/>
  </sheets>
  <definedNames/>
  <calcPr fullCalcOnLoad="1"/>
</workbook>
</file>

<file path=xl/sharedStrings.xml><?xml version="1.0" encoding="utf-8"?>
<sst xmlns="http://schemas.openxmlformats.org/spreadsheetml/2006/main" count="116" uniqueCount="24">
  <si>
    <t>CD</t>
  </si>
  <si>
    <t>A</t>
  </si>
  <si>
    <t>S</t>
  </si>
  <si>
    <t>SB</t>
  </si>
  <si>
    <t>UR</t>
  </si>
  <si>
    <t>FI</t>
  </si>
  <si>
    <t>F</t>
  </si>
  <si>
    <t>SF</t>
  </si>
  <si>
    <t>AI</t>
  </si>
  <si>
    <t>PP</t>
  </si>
  <si>
    <t>FF</t>
  </si>
  <si>
    <t>FG</t>
  </si>
  <si>
    <t>FE</t>
  </si>
  <si>
    <t>OR</t>
  </si>
  <si>
    <t>PTDA</t>
  </si>
  <si>
    <t>TG</t>
  </si>
  <si>
    <t>DI</t>
  </si>
  <si>
    <t>DG</t>
  </si>
  <si>
    <t>PY</t>
  </si>
  <si>
    <t>ORIGINAL</t>
  </si>
  <si>
    <t>MODIFICADO</t>
  </si>
  <si>
    <t>PROGRAMADO</t>
  </si>
  <si>
    <t>EJERCIDO</t>
  </si>
  <si>
    <t>DISP ANUAL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</si>
</sst>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4"/>
  <sheetViews>
    <sheetView tabSelected="1" zoomScalePageLayoutView="0" workbookViewId="0" topLeftCell="A1">
      <pane xSplit="19" ySplit="1" topLeftCell="T2" activePane="bottomRight" state="frozen"/>
      <selection pane="topLeft" activeCell="A1" sqref="A1"/>
      <selection pane="topRight" activeCell="T1" sqref="T1"/>
      <selection pane="bottomLeft" activeCell="A2" sqref="A2"/>
      <selection pane="bottomRight" activeCell="W2" sqref="W2"/>
    </sheetView>
  </sheetViews>
  <sheetFormatPr defaultColWidth="11.421875" defaultRowHeight="15"/>
  <cols>
    <col min="1" max="1" width="2.28125" style="0" bestFit="1" customWidth="1"/>
    <col min="2" max="2" width="2.00390625" style="0" bestFit="1" customWidth="1"/>
    <col min="3" max="4" width="3.421875" style="0" bestFit="1" customWidth="1"/>
    <col min="5" max="5" width="2.57421875" style="0" bestFit="1" customWidth="1"/>
    <col min="6" max="6" width="2.00390625" style="0" bestFit="1" customWidth="1"/>
    <col min="7" max="7" width="3.00390625" style="0" bestFit="1" customWidth="1"/>
    <col min="8" max="8" width="4.00390625" style="0" bestFit="1" customWidth="1"/>
    <col min="9" max="9" width="3.28125" style="0" bestFit="1" customWidth="1"/>
    <col min="10" max="10" width="3.00390625" style="0" bestFit="1" customWidth="1"/>
    <col min="11" max="11" width="3.28125" style="0" bestFit="1" customWidth="1"/>
    <col min="12" max="12" width="3.00390625" style="0" bestFit="1" customWidth="1"/>
    <col min="13" max="13" width="3.57421875" style="0" bestFit="1" customWidth="1"/>
    <col min="14" max="14" width="5.7109375" style="0" bestFit="1" customWidth="1"/>
    <col min="15" max="15" width="3.28125" style="0" bestFit="1" customWidth="1"/>
    <col min="16" max="16" width="2.8515625" style="0" bestFit="1" customWidth="1"/>
    <col min="17" max="17" width="3.57421875" style="0" bestFit="1" customWidth="1"/>
    <col min="18" max="18" width="5.00390625" style="0" bestFit="1" customWidth="1"/>
    <col min="19" max="20" width="12.8515625" style="0" bestFit="1" customWidth="1"/>
    <col min="21" max="21" width="14.421875" style="1" bestFit="1" customWidth="1"/>
    <col min="22" max="22" width="12.7109375" style="1" bestFit="1" customWidth="1"/>
    <col min="23" max="23" width="11.7109375" style="1" bestFit="1" customWidth="1"/>
  </cols>
  <sheetData>
    <row r="1" spans="1:23" ht="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s="1" t="s">
        <v>21</v>
      </c>
      <c r="V1" s="1" t="s">
        <v>22</v>
      </c>
      <c r="W1" s="1" t="s">
        <v>23</v>
      </c>
    </row>
    <row r="2" spans="1:23" ht="15">
      <c r="A2">
        <v>5</v>
      </c>
      <c r="B2">
        <v>1</v>
      </c>
      <c r="C2" t="s">
        <v>0</v>
      </c>
      <c r="D2">
        <v>4</v>
      </c>
      <c r="E2">
        <v>1</v>
      </c>
      <c r="F2">
        <v>7</v>
      </c>
      <c r="G2">
        <v>2</v>
      </c>
      <c r="H2">
        <v>301</v>
      </c>
      <c r="J2">
        <v>1</v>
      </c>
      <c r="K2">
        <v>1</v>
      </c>
      <c r="L2">
        <v>1</v>
      </c>
      <c r="M2">
        <v>0</v>
      </c>
      <c r="N2">
        <v>3341</v>
      </c>
      <c r="O2">
        <v>1</v>
      </c>
      <c r="P2">
        <v>1</v>
      </c>
      <c r="Q2">
        <v>0</v>
      </c>
      <c r="S2" s="1">
        <v>200000</v>
      </c>
      <c r="T2" s="1">
        <v>200000</v>
      </c>
      <c r="U2" s="1">
        <v>200000</v>
      </c>
      <c r="V2" s="1">
        <v>200000</v>
      </c>
      <c r="W2" s="1">
        <f>+T2-V2</f>
        <v>0</v>
      </c>
    </row>
    <row r="3" spans="1:23" ht="15">
      <c r="A3">
        <v>5</v>
      </c>
      <c r="B3">
        <v>1</v>
      </c>
      <c r="C3" t="s">
        <v>0</v>
      </c>
      <c r="D3">
        <v>4</v>
      </c>
      <c r="E3">
        <v>1</v>
      </c>
      <c r="F3">
        <v>7</v>
      </c>
      <c r="G3">
        <v>2</v>
      </c>
      <c r="H3">
        <v>301</v>
      </c>
      <c r="J3">
        <v>1</v>
      </c>
      <c r="K3">
        <v>1</v>
      </c>
      <c r="L3">
        <v>1</v>
      </c>
      <c r="M3">
        <v>0</v>
      </c>
      <c r="N3">
        <v>3351</v>
      </c>
      <c r="O3">
        <v>1</v>
      </c>
      <c r="P3">
        <v>1</v>
      </c>
      <c r="Q3">
        <v>0</v>
      </c>
      <c r="S3" s="1">
        <v>1300000</v>
      </c>
      <c r="T3" s="1">
        <v>1000000</v>
      </c>
      <c r="U3" s="1">
        <v>1000000</v>
      </c>
      <c r="V3" s="1">
        <v>1000000</v>
      </c>
      <c r="W3" s="1">
        <f aca="true" t="shared" si="0" ref="W3:W66">+T3-V3</f>
        <v>0</v>
      </c>
    </row>
    <row r="4" spans="1:23" ht="15">
      <c r="A4">
        <v>5</v>
      </c>
      <c r="B4">
        <v>1</v>
      </c>
      <c r="C4" t="s">
        <v>0</v>
      </c>
      <c r="D4">
        <v>4</v>
      </c>
      <c r="E4">
        <v>2</v>
      </c>
      <c r="F4">
        <v>1</v>
      </c>
      <c r="G4">
        <v>6</v>
      </c>
      <c r="H4">
        <v>331</v>
      </c>
      <c r="J4">
        <v>1</v>
      </c>
      <c r="K4">
        <v>1</v>
      </c>
      <c r="L4">
        <v>1</v>
      </c>
      <c r="M4">
        <v>0</v>
      </c>
      <c r="N4">
        <v>1131</v>
      </c>
      <c r="O4">
        <v>1</v>
      </c>
      <c r="P4">
        <v>1</v>
      </c>
      <c r="Q4">
        <v>0</v>
      </c>
      <c r="S4" s="1">
        <v>2226314</v>
      </c>
      <c r="T4" s="1">
        <v>2012222.64</v>
      </c>
      <c r="U4" s="1">
        <v>2012222.64</v>
      </c>
      <c r="V4" s="1">
        <v>2012222.64</v>
      </c>
      <c r="W4" s="1">
        <f t="shared" si="0"/>
        <v>0</v>
      </c>
    </row>
    <row r="5" spans="1:23" ht="15">
      <c r="A5">
        <v>5</v>
      </c>
      <c r="B5">
        <v>1</v>
      </c>
      <c r="C5" t="s">
        <v>0</v>
      </c>
      <c r="D5">
        <v>4</v>
      </c>
      <c r="E5">
        <v>2</v>
      </c>
      <c r="F5">
        <v>1</v>
      </c>
      <c r="G5">
        <v>6</v>
      </c>
      <c r="H5">
        <v>331</v>
      </c>
      <c r="J5">
        <v>1</v>
      </c>
      <c r="K5">
        <v>1</v>
      </c>
      <c r="L5">
        <v>1</v>
      </c>
      <c r="M5">
        <v>0</v>
      </c>
      <c r="N5">
        <v>1231</v>
      </c>
      <c r="O5">
        <v>1</v>
      </c>
      <c r="P5">
        <v>1</v>
      </c>
      <c r="Q5">
        <v>6</v>
      </c>
      <c r="S5" s="1">
        <v>500000</v>
      </c>
      <c r="T5" s="1">
        <v>60000</v>
      </c>
      <c r="U5" s="1">
        <v>60000</v>
      </c>
      <c r="V5" s="1">
        <v>60000</v>
      </c>
      <c r="W5" s="1">
        <f t="shared" si="0"/>
        <v>0</v>
      </c>
    </row>
    <row r="6" spans="1:23" ht="15">
      <c r="A6">
        <v>5</v>
      </c>
      <c r="B6">
        <v>1</v>
      </c>
      <c r="C6" t="s">
        <v>0</v>
      </c>
      <c r="D6">
        <v>4</v>
      </c>
      <c r="E6">
        <v>2</v>
      </c>
      <c r="F6">
        <v>1</v>
      </c>
      <c r="G6">
        <v>6</v>
      </c>
      <c r="H6">
        <v>331</v>
      </c>
      <c r="J6">
        <v>1</v>
      </c>
      <c r="K6">
        <v>1</v>
      </c>
      <c r="L6">
        <v>1</v>
      </c>
      <c r="M6">
        <v>0</v>
      </c>
      <c r="N6">
        <v>1311</v>
      </c>
      <c r="O6">
        <v>1</v>
      </c>
      <c r="P6">
        <v>1</v>
      </c>
      <c r="Q6">
        <v>0</v>
      </c>
      <c r="S6" s="1">
        <v>32729</v>
      </c>
      <c r="T6" s="1">
        <v>8449.09</v>
      </c>
      <c r="U6" s="1">
        <v>8449.09</v>
      </c>
      <c r="V6" s="1">
        <v>8449.09</v>
      </c>
      <c r="W6" s="1">
        <f t="shared" si="0"/>
        <v>0</v>
      </c>
    </row>
    <row r="7" spans="1:49" ht="15">
      <c r="A7">
        <v>5</v>
      </c>
      <c r="B7">
        <v>1</v>
      </c>
      <c r="C7" t="s">
        <v>0</v>
      </c>
      <c r="D7">
        <v>4</v>
      </c>
      <c r="E7">
        <v>2</v>
      </c>
      <c r="F7">
        <v>1</v>
      </c>
      <c r="G7">
        <v>6</v>
      </c>
      <c r="H7">
        <v>331</v>
      </c>
      <c r="J7">
        <v>1</v>
      </c>
      <c r="K7">
        <v>1</v>
      </c>
      <c r="L7">
        <v>1</v>
      </c>
      <c r="M7">
        <v>0</v>
      </c>
      <c r="N7">
        <v>1321</v>
      </c>
      <c r="O7">
        <v>1</v>
      </c>
      <c r="P7">
        <v>1</v>
      </c>
      <c r="Q7">
        <v>0</v>
      </c>
      <c r="S7" s="1">
        <v>56659</v>
      </c>
      <c r="T7" s="1">
        <v>42065.86</v>
      </c>
      <c r="U7" s="1">
        <v>42065.86</v>
      </c>
      <c r="V7" s="1">
        <v>42065.86</v>
      </c>
      <c r="W7" s="1">
        <f t="shared" si="0"/>
        <v>0</v>
      </c>
      <c r="Z7" s="1"/>
      <c r="AB7" s="1"/>
      <c r="AD7" s="1"/>
      <c r="AF7" s="1"/>
      <c r="AH7" s="1"/>
      <c r="AJ7" s="1"/>
      <c r="AL7" s="1"/>
      <c r="AN7" s="1"/>
      <c r="AP7" s="1"/>
      <c r="AR7" s="1"/>
      <c r="AU7" s="1"/>
      <c r="AW7" s="1"/>
    </row>
    <row r="8" spans="1:49" ht="15">
      <c r="A8">
        <v>5</v>
      </c>
      <c r="B8">
        <v>1</v>
      </c>
      <c r="C8" t="s">
        <v>0</v>
      </c>
      <c r="D8">
        <v>4</v>
      </c>
      <c r="E8">
        <v>2</v>
      </c>
      <c r="F8">
        <v>1</v>
      </c>
      <c r="G8">
        <v>6</v>
      </c>
      <c r="H8">
        <v>331</v>
      </c>
      <c r="J8">
        <v>1</v>
      </c>
      <c r="K8">
        <v>1</v>
      </c>
      <c r="L8">
        <v>1</v>
      </c>
      <c r="M8">
        <v>0</v>
      </c>
      <c r="N8">
        <v>1323</v>
      </c>
      <c r="O8">
        <v>1</v>
      </c>
      <c r="P8">
        <v>1</v>
      </c>
      <c r="Q8">
        <v>0</v>
      </c>
      <c r="S8" s="1">
        <v>989959</v>
      </c>
      <c r="T8" s="1">
        <v>918679.62</v>
      </c>
      <c r="U8" s="1">
        <v>918679.62</v>
      </c>
      <c r="V8" s="1">
        <v>918679.62</v>
      </c>
      <c r="W8" s="1">
        <f t="shared" si="0"/>
        <v>0</v>
      </c>
      <c r="AP8" s="1"/>
      <c r="AR8" s="1"/>
      <c r="AU8" s="1"/>
      <c r="AW8" s="1"/>
    </row>
    <row r="9" spans="1:49" ht="15">
      <c r="A9">
        <v>5</v>
      </c>
      <c r="B9">
        <v>1</v>
      </c>
      <c r="C9" t="s">
        <v>0</v>
      </c>
      <c r="D9">
        <v>4</v>
      </c>
      <c r="E9">
        <v>2</v>
      </c>
      <c r="F9">
        <v>1</v>
      </c>
      <c r="G9">
        <v>6</v>
      </c>
      <c r="H9">
        <v>331</v>
      </c>
      <c r="J9">
        <v>1</v>
      </c>
      <c r="K9">
        <v>1</v>
      </c>
      <c r="L9">
        <v>1</v>
      </c>
      <c r="M9">
        <v>0</v>
      </c>
      <c r="N9">
        <v>1341</v>
      </c>
      <c r="O9">
        <v>1</v>
      </c>
      <c r="P9">
        <v>1</v>
      </c>
      <c r="Q9">
        <v>0</v>
      </c>
      <c r="S9" s="1">
        <v>2100</v>
      </c>
      <c r="T9" s="1">
        <v>1615.46</v>
      </c>
      <c r="U9" s="1">
        <v>1615.46</v>
      </c>
      <c r="V9" s="1">
        <v>1615.46</v>
      </c>
      <c r="W9" s="1">
        <f t="shared" si="0"/>
        <v>0</v>
      </c>
      <c r="AU9" s="1"/>
      <c r="AW9" s="1"/>
    </row>
    <row r="10" spans="1:47" ht="15">
      <c r="A10">
        <v>5</v>
      </c>
      <c r="B10">
        <v>1</v>
      </c>
      <c r="C10" t="s">
        <v>0</v>
      </c>
      <c r="D10">
        <v>4</v>
      </c>
      <c r="E10">
        <v>2</v>
      </c>
      <c r="F10">
        <v>1</v>
      </c>
      <c r="G10">
        <v>6</v>
      </c>
      <c r="H10">
        <v>331</v>
      </c>
      <c r="J10">
        <v>1</v>
      </c>
      <c r="K10">
        <v>1</v>
      </c>
      <c r="L10">
        <v>1</v>
      </c>
      <c r="M10">
        <v>0</v>
      </c>
      <c r="N10">
        <v>1411</v>
      </c>
      <c r="O10">
        <v>1</v>
      </c>
      <c r="P10">
        <v>2</v>
      </c>
      <c r="Q10">
        <v>1</v>
      </c>
      <c r="S10" s="1">
        <v>211313</v>
      </c>
      <c r="T10" s="1">
        <v>208366.58</v>
      </c>
      <c r="U10" s="1">
        <v>208366.58</v>
      </c>
      <c r="V10" s="1">
        <v>208366.58</v>
      </c>
      <c r="W10" s="1">
        <f t="shared" si="0"/>
        <v>0</v>
      </c>
      <c r="AP10" s="1"/>
      <c r="AR10" s="1"/>
      <c r="AU10" s="1"/>
    </row>
    <row r="11" spans="1:49" ht="15">
      <c r="A11">
        <v>5</v>
      </c>
      <c r="B11">
        <v>1</v>
      </c>
      <c r="C11" t="s">
        <v>0</v>
      </c>
      <c r="D11">
        <v>4</v>
      </c>
      <c r="E11">
        <v>2</v>
      </c>
      <c r="F11">
        <v>1</v>
      </c>
      <c r="G11">
        <v>6</v>
      </c>
      <c r="H11">
        <v>331</v>
      </c>
      <c r="J11">
        <v>1</v>
      </c>
      <c r="K11">
        <v>1</v>
      </c>
      <c r="L11">
        <v>1</v>
      </c>
      <c r="M11">
        <v>0</v>
      </c>
      <c r="N11">
        <v>1421</v>
      </c>
      <c r="O11">
        <v>1</v>
      </c>
      <c r="P11">
        <v>2</v>
      </c>
      <c r="Q11">
        <v>1</v>
      </c>
      <c r="S11" s="1">
        <v>287854</v>
      </c>
      <c r="T11" s="1">
        <v>86957.75</v>
      </c>
      <c r="U11" s="1">
        <v>86957.75</v>
      </c>
      <c r="V11" s="1">
        <v>86957.75</v>
      </c>
      <c r="W11" s="1">
        <f t="shared" si="0"/>
        <v>0</v>
      </c>
      <c r="Z11" s="1"/>
      <c r="AB11" s="1"/>
      <c r="AD11" s="1"/>
      <c r="AF11" s="1"/>
      <c r="AH11" s="1"/>
      <c r="AJ11" s="1"/>
      <c r="AL11" s="1"/>
      <c r="AN11" s="1"/>
      <c r="AP11" s="1"/>
      <c r="AR11" s="1"/>
      <c r="AU11" s="1"/>
      <c r="AW11" s="1"/>
    </row>
    <row r="12" spans="1:49" ht="15">
      <c r="A12">
        <v>5</v>
      </c>
      <c r="B12">
        <v>1</v>
      </c>
      <c r="C12" t="s">
        <v>0</v>
      </c>
      <c r="D12">
        <v>4</v>
      </c>
      <c r="E12">
        <v>2</v>
      </c>
      <c r="F12">
        <v>1</v>
      </c>
      <c r="G12">
        <v>6</v>
      </c>
      <c r="H12">
        <v>331</v>
      </c>
      <c r="J12">
        <v>1</v>
      </c>
      <c r="K12">
        <v>1</v>
      </c>
      <c r="L12">
        <v>1</v>
      </c>
      <c r="M12">
        <v>0</v>
      </c>
      <c r="N12">
        <v>1431</v>
      </c>
      <c r="O12">
        <v>1</v>
      </c>
      <c r="P12">
        <v>2</v>
      </c>
      <c r="Q12">
        <v>0</v>
      </c>
      <c r="S12" s="1">
        <v>113745</v>
      </c>
      <c r="T12" s="1">
        <v>90001.37</v>
      </c>
      <c r="U12" s="1">
        <v>90001.37</v>
      </c>
      <c r="V12" s="1">
        <v>90001.37</v>
      </c>
      <c r="W12" s="1">
        <f t="shared" si="0"/>
        <v>0</v>
      </c>
      <c r="AP12" s="1"/>
      <c r="AR12" s="1"/>
      <c r="AU12" s="1"/>
      <c r="AW12" s="1"/>
    </row>
    <row r="13" spans="1:49" ht="15">
      <c r="A13">
        <v>5</v>
      </c>
      <c r="B13">
        <v>1</v>
      </c>
      <c r="C13" t="s">
        <v>0</v>
      </c>
      <c r="D13">
        <v>4</v>
      </c>
      <c r="E13">
        <v>2</v>
      </c>
      <c r="F13">
        <v>1</v>
      </c>
      <c r="G13">
        <v>6</v>
      </c>
      <c r="H13">
        <v>331</v>
      </c>
      <c r="J13">
        <v>1</v>
      </c>
      <c r="K13">
        <v>1</v>
      </c>
      <c r="L13">
        <v>1</v>
      </c>
      <c r="M13">
        <v>0</v>
      </c>
      <c r="N13">
        <v>1441</v>
      </c>
      <c r="O13">
        <v>1</v>
      </c>
      <c r="P13">
        <v>2</v>
      </c>
      <c r="Q13">
        <v>0</v>
      </c>
      <c r="S13" s="1">
        <v>171279</v>
      </c>
      <c r="T13" s="1">
        <v>269448.62</v>
      </c>
      <c r="U13" s="1">
        <v>269448.62</v>
      </c>
      <c r="V13" s="1">
        <v>269448.62</v>
      </c>
      <c r="W13" s="1">
        <f t="shared" si="0"/>
        <v>0</v>
      </c>
      <c r="AP13" s="1"/>
      <c r="AU13" s="1"/>
      <c r="AW13" s="1"/>
    </row>
    <row r="14" spans="1:47" ht="15">
      <c r="A14">
        <v>5</v>
      </c>
      <c r="B14">
        <v>1</v>
      </c>
      <c r="C14" t="s">
        <v>0</v>
      </c>
      <c r="D14">
        <v>4</v>
      </c>
      <c r="E14">
        <v>2</v>
      </c>
      <c r="F14">
        <v>1</v>
      </c>
      <c r="G14">
        <v>6</v>
      </c>
      <c r="H14">
        <v>331</v>
      </c>
      <c r="J14">
        <v>1</v>
      </c>
      <c r="K14">
        <v>1</v>
      </c>
      <c r="L14">
        <v>1</v>
      </c>
      <c r="M14">
        <v>0</v>
      </c>
      <c r="N14">
        <v>1443</v>
      </c>
      <c r="O14">
        <v>1</v>
      </c>
      <c r="P14">
        <v>2</v>
      </c>
      <c r="Q14">
        <v>0</v>
      </c>
      <c r="S14" s="1">
        <v>0</v>
      </c>
      <c r="T14" s="1">
        <v>12960</v>
      </c>
      <c r="U14" s="1">
        <v>12960</v>
      </c>
      <c r="V14" s="1">
        <v>12960</v>
      </c>
      <c r="W14" s="1">
        <f t="shared" si="0"/>
        <v>0</v>
      </c>
      <c r="AP14" s="1"/>
      <c r="AR14" s="1"/>
      <c r="AU14" s="1"/>
    </row>
    <row r="15" spans="1:49" ht="15">
      <c r="A15">
        <v>5</v>
      </c>
      <c r="B15">
        <v>1</v>
      </c>
      <c r="C15" t="s">
        <v>0</v>
      </c>
      <c r="D15">
        <v>4</v>
      </c>
      <c r="E15">
        <v>2</v>
      </c>
      <c r="F15">
        <v>1</v>
      </c>
      <c r="G15">
        <v>6</v>
      </c>
      <c r="H15">
        <v>331</v>
      </c>
      <c r="J15">
        <v>1</v>
      </c>
      <c r="K15">
        <v>1</v>
      </c>
      <c r="L15">
        <v>1</v>
      </c>
      <c r="M15">
        <v>0</v>
      </c>
      <c r="N15">
        <v>1545</v>
      </c>
      <c r="O15">
        <v>1</v>
      </c>
      <c r="P15">
        <v>1</v>
      </c>
      <c r="Q15">
        <v>0</v>
      </c>
      <c r="S15" s="1">
        <v>26379</v>
      </c>
      <c r="T15" s="1">
        <v>23644.7</v>
      </c>
      <c r="U15" s="1">
        <v>23644.7</v>
      </c>
      <c r="V15" s="1">
        <v>23644.7</v>
      </c>
      <c r="W15" s="1">
        <f t="shared" si="0"/>
        <v>0</v>
      </c>
      <c r="X15" s="1"/>
      <c r="Z15" s="1"/>
      <c r="AB15" s="1"/>
      <c r="AD15" s="1"/>
      <c r="AF15" s="1"/>
      <c r="AH15" s="1"/>
      <c r="AJ15" s="1"/>
      <c r="AL15" s="1"/>
      <c r="AN15" s="1"/>
      <c r="AP15" s="1"/>
      <c r="AR15" s="1"/>
      <c r="AU15" s="1"/>
      <c r="AW15" s="1"/>
    </row>
    <row r="16" spans="1:49" ht="15">
      <c r="A16">
        <v>5</v>
      </c>
      <c r="B16">
        <v>1</v>
      </c>
      <c r="C16" t="s">
        <v>0</v>
      </c>
      <c r="D16">
        <v>4</v>
      </c>
      <c r="E16">
        <v>2</v>
      </c>
      <c r="F16">
        <v>1</v>
      </c>
      <c r="G16">
        <v>6</v>
      </c>
      <c r="H16">
        <v>331</v>
      </c>
      <c r="J16">
        <v>1</v>
      </c>
      <c r="K16">
        <v>1</v>
      </c>
      <c r="L16">
        <v>1</v>
      </c>
      <c r="M16">
        <v>0</v>
      </c>
      <c r="N16">
        <v>1591</v>
      </c>
      <c r="O16">
        <v>1</v>
      </c>
      <c r="P16">
        <v>1</v>
      </c>
      <c r="Q16">
        <v>0</v>
      </c>
      <c r="S16" s="1">
        <v>6167167</v>
      </c>
      <c r="T16" s="1">
        <v>6280921.47</v>
      </c>
      <c r="U16" s="1">
        <v>6280921.47</v>
      </c>
      <c r="V16" s="1">
        <v>6280921.47</v>
      </c>
      <c r="W16" s="1">
        <f t="shared" si="0"/>
        <v>0</v>
      </c>
      <c r="X16" s="1"/>
      <c r="Z16" s="1"/>
      <c r="AB16" s="1"/>
      <c r="AD16" s="1"/>
      <c r="AF16" s="1"/>
      <c r="AH16" s="1"/>
      <c r="AJ16" s="1"/>
      <c r="AL16" s="1"/>
      <c r="AN16" s="1"/>
      <c r="AP16" s="1"/>
      <c r="AR16" s="1"/>
      <c r="AU16" s="1"/>
      <c r="AW16" s="1"/>
    </row>
    <row r="17" spans="1:49" ht="15">
      <c r="A17">
        <v>5</v>
      </c>
      <c r="B17">
        <v>1</v>
      </c>
      <c r="C17" t="s">
        <v>0</v>
      </c>
      <c r="D17">
        <v>4</v>
      </c>
      <c r="E17">
        <v>2</v>
      </c>
      <c r="F17">
        <v>1</v>
      </c>
      <c r="G17">
        <v>6</v>
      </c>
      <c r="H17">
        <v>331</v>
      </c>
      <c r="J17">
        <v>1</v>
      </c>
      <c r="K17">
        <v>1</v>
      </c>
      <c r="L17">
        <v>1</v>
      </c>
      <c r="M17">
        <v>0</v>
      </c>
      <c r="N17">
        <v>1599</v>
      </c>
      <c r="O17">
        <v>1</v>
      </c>
      <c r="P17">
        <v>1</v>
      </c>
      <c r="Q17">
        <v>0</v>
      </c>
      <c r="S17" s="1">
        <v>0</v>
      </c>
      <c r="T17" s="1">
        <v>290106.66</v>
      </c>
      <c r="U17" s="1">
        <v>290106.66</v>
      </c>
      <c r="V17" s="1">
        <v>290106.66</v>
      </c>
      <c r="W17" s="1">
        <f t="shared" si="0"/>
        <v>0</v>
      </c>
      <c r="X17" s="1"/>
      <c r="Z17" s="1"/>
      <c r="AB17" s="1"/>
      <c r="AD17" s="1"/>
      <c r="AF17" s="1"/>
      <c r="AH17" s="1"/>
      <c r="AJ17" s="1"/>
      <c r="AL17" s="1"/>
      <c r="AN17" s="1"/>
      <c r="AP17" s="1"/>
      <c r="AR17" s="1"/>
      <c r="AU17" s="1"/>
      <c r="AW17" s="1"/>
    </row>
    <row r="18" spans="1:23" ht="15">
      <c r="A18">
        <v>5</v>
      </c>
      <c r="B18">
        <v>1</v>
      </c>
      <c r="C18" t="s">
        <v>0</v>
      </c>
      <c r="D18">
        <v>4</v>
      </c>
      <c r="E18">
        <v>2</v>
      </c>
      <c r="F18">
        <v>1</v>
      </c>
      <c r="G18">
        <v>6</v>
      </c>
      <c r="H18">
        <v>331</v>
      </c>
      <c r="J18">
        <v>1</v>
      </c>
      <c r="K18">
        <v>1</v>
      </c>
      <c r="L18">
        <v>1</v>
      </c>
      <c r="M18">
        <v>0</v>
      </c>
      <c r="N18">
        <v>2111</v>
      </c>
      <c r="O18">
        <v>1</v>
      </c>
      <c r="P18">
        <v>2</v>
      </c>
      <c r="Q18">
        <v>0</v>
      </c>
      <c r="S18" s="1">
        <v>50000</v>
      </c>
      <c r="T18" s="1">
        <v>0</v>
      </c>
      <c r="U18" s="1">
        <v>0</v>
      </c>
      <c r="V18" s="1">
        <v>0</v>
      </c>
      <c r="W18" s="1">
        <f t="shared" si="0"/>
        <v>0</v>
      </c>
    </row>
    <row r="19" spans="1:49" ht="15">
      <c r="A19">
        <v>5</v>
      </c>
      <c r="B19">
        <v>1</v>
      </c>
      <c r="C19" t="s">
        <v>0</v>
      </c>
      <c r="D19">
        <v>4</v>
      </c>
      <c r="E19">
        <v>2</v>
      </c>
      <c r="F19">
        <v>1</v>
      </c>
      <c r="G19">
        <v>6</v>
      </c>
      <c r="H19">
        <v>331</v>
      </c>
      <c r="J19">
        <v>1</v>
      </c>
      <c r="K19">
        <v>1</v>
      </c>
      <c r="L19">
        <v>1</v>
      </c>
      <c r="M19">
        <v>0</v>
      </c>
      <c r="N19">
        <v>2131</v>
      </c>
      <c r="O19">
        <v>1</v>
      </c>
      <c r="P19">
        <v>1</v>
      </c>
      <c r="Q19">
        <v>0</v>
      </c>
      <c r="S19" s="1">
        <v>200000</v>
      </c>
      <c r="T19" s="1">
        <v>195000</v>
      </c>
      <c r="U19" s="1">
        <v>195000</v>
      </c>
      <c r="V19" s="1">
        <v>195000</v>
      </c>
      <c r="W19" s="1">
        <f t="shared" si="0"/>
        <v>0</v>
      </c>
      <c r="Z19" s="1"/>
      <c r="AB19" s="1"/>
      <c r="AD19" s="1"/>
      <c r="AF19" s="1"/>
      <c r="AH19" s="1"/>
      <c r="AJ19" s="1"/>
      <c r="AL19" s="1"/>
      <c r="AN19" s="1"/>
      <c r="AP19" s="1"/>
      <c r="AR19" s="1"/>
      <c r="AU19" s="1"/>
      <c r="AW19" s="1"/>
    </row>
    <row r="20" spans="1:49" ht="15">
      <c r="A20">
        <v>5</v>
      </c>
      <c r="B20">
        <v>1</v>
      </c>
      <c r="C20" t="s">
        <v>0</v>
      </c>
      <c r="D20">
        <v>4</v>
      </c>
      <c r="E20">
        <v>2</v>
      </c>
      <c r="F20">
        <v>1</v>
      </c>
      <c r="G20">
        <v>6</v>
      </c>
      <c r="H20">
        <v>331</v>
      </c>
      <c r="J20">
        <v>1</v>
      </c>
      <c r="K20">
        <v>1</v>
      </c>
      <c r="L20">
        <v>1</v>
      </c>
      <c r="M20">
        <v>0</v>
      </c>
      <c r="N20">
        <v>2141</v>
      </c>
      <c r="O20">
        <v>1</v>
      </c>
      <c r="P20">
        <v>1</v>
      </c>
      <c r="Q20">
        <v>0</v>
      </c>
      <c r="S20" s="1">
        <v>75000</v>
      </c>
      <c r="T20" s="1">
        <v>74460.4</v>
      </c>
      <c r="U20" s="1">
        <v>74460.4</v>
      </c>
      <c r="V20" s="1">
        <v>74460.4</v>
      </c>
      <c r="W20" s="1">
        <f t="shared" si="0"/>
        <v>0</v>
      </c>
      <c r="AN20" s="1"/>
      <c r="AP20" s="1"/>
      <c r="AR20" s="1"/>
      <c r="AU20" s="1"/>
      <c r="AW20" s="1"/>
    </row>
    <row r="21" spans="1:49" ht="15">
      <c r="A21">
        <v>5</v>
      </c>
      <c r="B21">
        <v>1</v>
      </c>
      <c r="C21" t="s">
        <v>0</v>
      </c>
      <c r="D21">
        <v>4</v>
      </c>
      <c r="E21">
        <v>2</v>
      </c>
      <c r="F21">
        <v>1</v>
      </c>
      <c r="G21">
        <v>6</v>
      </c>
      <c r="H21">
        <v>331</v>
      </c>
      <c r="J21">
        <v>1</v>
      </c>
      <c r="K21">
        <v>1</v>
      </c>
      <c r="L21">
        <v>1</v>
      </c>
      <c r="M21">
        <v>0</v>
      </c>
      <c r="N21">
        <v>2141</v>
      </c>
      <c r="O21">
        <v>1</v>
      </c>
      <c r="P21">
        <v>2</v>
      </c>
      <c r="Q21">
        <v>0</v>
      </c>
      <c r="S21" s="1">
        <v>40000</v>
      </c>
      <c r="T21" s="1">
        <v>0</v>
      </c>
      <c r="U21" s="1">
        <v>0</v>
      </c>
      <c r="V21" s="1">
        <v>0</v>
      </c>
      <c r="W21" s="1">
        <f t="shared" si="0"/>
        <v>0</v>
      </c>
      <c r="AN21" s="1"/>
      <c r="AP21" s="1"/>
      <c r="AR21" s="1"/>
      <c r="AU21" s="1"/>
      <c r="AW21" s="1"/>
    </row>
    <row r="22" spans="1:23" ht="15">
      <c r="A22">
        <v>5</v>
      </c>
      <c r="B22">
        <v>1</v>
      </c>
      <c r="C22" t="s">
        <v>0</v>
      </c>
      <c r="D22">
        <v>4</v>
      </c>
      <c r="E22">
        <v>2</v>
      </c>
      <c r="F22">
        <v>1</v>
      </c>
      <c r="G22">
        <v>6</v>
      </c>
      <c r="H22">
        <v>331</v>
      </c>
      <c r="J22">
        <v>1</v>
      </c>
      <c r="K22">
        <v>1</v>
      </c>
      <c r="L22">
        <v>1</v>
      </c>
      <c r="M22">
        <v>0</v>
      </c>
      <c r="N22">
        <v>2151</v>
      </c>
      <c r="O22">
        <v>1</v>
      </c>
      <c r="P22">
        <v>1</v>
      </c>
      <c r="Q22">
        <v>0</v>
      </c>
      <c r="S22" s="1">
        <v>110000</v>
      </c>
      <c r="T22" s="1">
        <v>110000</v>
      </c>
      <c r="U22" s="1">
        <v>110000</v>
      </c>
      <c r="V22" s="1">
        <v>110000</v>
      </c>
      <c r="W22" s="1">
        <f t="shared" si="0"/>
        <v>0</v>
      </c>
    </row>
    <row r="23" spans="1:49" ht="15">
      <c r="A23">
        <v>5</v>
      </c>
      <c r="B23">
        <v>1</v>
      </c>
      <c r="C23" t="s">
        <v>0</v>
      </c>
      <c r="D23">
        <v>4</v>
      </c>
      <c r="E23">
        <v>2</v>
      </c>
      <c r="F23">
        <v>1</v>
      </c>
      <c r="G23">
        <v>6</v>
      </c>
      <c r="H23">
        <v>331</v>
      </c>
      <c r="J23">
        <v>1</v>
      </c>
      <c r="K23">
        <v>1</v>
      </c>
      <c r="L23">
        <v>1</v>
      </c>
      <c r="M23">
        <v>0</v>
      </c>
      <c r="N23">
        <v>2161</v>
      </c>
      <c r="O23">
        <v>1</v>
      </c>
      <c r="P23">
        <v>1</v>
      </c>
      <c r="Q23">
        <v>0</v>
      </c>
      <c r="S23" s="1">
        <v>100000</v>
      </c>
      <c r="T23" s="1">
        <v>91603.19</v>
      </c>
      <c r="U23" s="1">
        <v>91603.19</v>
      </c>
      <c r="V23" s="1">
        <v>91603.19</v>
      </c>
      <c r="W23" s="1">
        <f t="shared" si="0"/>
        <v>0</v>
      </c>
      <c r="X23" s="1"/>
      <c r="Z23" s="1"/>
      <c r="AB23" s="1"/>
      <c r="AD23" s="1"/>
      <c r="AF23" s="1"/>
      <c r="AH23" s="1"/>
      <c r="AJ23" s="1"/>
      <c r="AL23" s="1"/>
      <c r="AN23" s="1"/>
      <c r="AP23" s="1"/>
      <c r="AR23" s="1"/>
      <c r="AU23" s="1"/>
      <c r="AW23" s="1"/>
    </row>
    <row r="24" spans="1:49" ht="15">
      <c r="A24">
        <v>5</v>
      </c>
      <c r="B24">
        <v>1</v>
      </c>
      <c r="C24" t="s">
        <v>0</v>
      </c>
      <c r="D24">
        <v>4</v>
      </c>
      <c r="E24">
        <v>2</v>
      </c>
      <c r="F24">
        <v>1</v>
      </c>
      <c r="G24">
        <v>6</v>
      </c>
      <c r="H24">
        <v>331</v>
      </c>
      <c r="J24">
        <v>1</v>
      </c>
      <c r="K24">
        <v>1</v>
      </c>
      <c r="L24">
        <v>1</v>
      </c>
      <c r="M24">
        <v>0</v>
      </c>
      <c r="N24">
        <v>2211</v>
      </c>
      <c r="O24">
        <v>1</v>
      </c>
      <c r="P24">
        <v>1</v>
      </c>
      <c r="Q24">
        <v>0</v>
      </c>
      <c r="S24" s="1">
        <v>200000</v>
      </c>
      <c r="T24" s="1">
        <v>252528.18</v>
      </c>
      <c r="U24" s="1">
        <v>252528.18</v>
      </c>
      <c r="V24" s="1">
        <v>252528.18</v>
      </c>
      <c r="W24" s="1">
        <f t="shared" si="0"/>
        <v>0</v>
      </c>
      <c r="X24" s="1"/>
      <c r="AW24" s="1"/>
    </row>
    <row r="25" spans="1:49" ht="15">
      <c r="A25">
        <v>5</v>
      </c>
      <c r="B25">
        <v>1</v>
      </c>
      <c r="C25" t="s">
        <v>0</v>
      </c>
      <c r="D25">
        <v>4</v>
      </c>
      <c r="E25">
        <v>2</v>
      </c>
      <c r="F25">
        <v>1</v>
      </c>
      <c r="G25">
        <v>6</v>
      </c>
      <c r="H25">
        <v>331</v>
      </c>
      <c r="J25">
        <v>1</v>
      </c>
      <c r="K25">
        <v>1</v>
      </c>
      <c r="L25">
        <v>1</v>
      </c>
      <c r="M25">
        <v>0</v>
      </c>
      <c r="N25">
        <v>2341</v>
      </c>
      <c r="O25">
        <v>1</v>
      </c>
      <c r="P25">
        <v>1</v>
      </c>
      <c r="Q25">
        <v>0</v>
      </c>
      <c r="S25" s="1">
        <v>0</v>
      </c>
      <c r="T25" s="1">
        <v>34997.2</v>
      </c>
      <c r="U25" s="1">
        <v>34997.2</v>
      </c>
      <c r="V25" s="1">
        <v>34997.2</v>
      </c>
      <c r="W25" s="1">
        <f t="shared" si="0"/>
        <v>0</v>
      </c>
      <c r="X25" s="1"/>
      <c r="AW25" s="1"/>
    </row>
    <row r="26" spans="1:23" ht="15">
      <c r="A26">
        <v>5</v>
      </c>
      <c r="B26">
        <v>1</v>
      </c>
      <c r="C26" t="s">
        <v>0</v>
      </c>
      <c r="D26">
        <v>4</v>
      </c>
      <c r="E26">
        <v>2</v>
      </c>
      <c r="F26">
        <v>1</v>
      </c>
      <c r="G26">
        <v>6</v>
      </c>
      <c r="H26">
        <v>331</v>
      </c>
      <c r="J26">
        <v>1</v>
      </c>
      <c r="K26">
        <v>1</v>
      </c>
      <c r="L26">
        <v>1</v>
      </c>
      <c r="M26">
        <v>0</v>
      </c>
      <c r="N26">
        <v>2461</v>
      </c>
      <c r="O26">
        <v>1</v>
      </c>
      <c r="P26">
        <v>1</v>
      </c>
      <c r="Q26">
        <v>0</v>
      </c>
      <c r="S26" s="1">
        <v>200000</v>
      </c>
      <c r="T26" s="1">
        <v>0</v>
      </c>
      <c r="U26" s="1">
        <v>0</v>
      </c>
      <c r="V26" s="1">
        <v>0</v>
      </c>
      <c r="W26" s="1">
        <f t="shared" si="0"/>
        <v>0</v>
      </c>
    </row>
    <row r="27" spans="1:49" ht="15">
      <c r="A27">
        <v>5</v>
      </c>
      <c r="B27">
        <v>1</v>
      </c>
      <c r="C27" t="s">
        <v>0</v>
      </c>
      <c r="D27">
        <v>4</v>
      </c>
      <c r="E27">
        <v>2</v>
      </c>
      <c r="F27">
        <v>1</v>
      </c>
      <c r="G27">
        <v>6</v>
      </c>
      <c r="H27">
        <v>331</v>
      </c>
      <c r="J27">
        <v>1</v>
      </c>
      <c r="K27">
        <v>1</v>
      </c>
      <c r="L27">
        <v>1</v>
      </c>
      <c r="M27">
        <v>0</v>
      </c>
      <c r="N27">
        <v>2471</v>
      </c>
      <c r="O27">
        <v>1</v>
      </c>
      <c r="P27">
        <v>1</v>
      </c>
      <c r="Q27">
        <v>0</v>
      </c>
      <c r="S27" s="1">
        <v>200000</v>
      </c>
      <c r="T27" s="1">
        <v>0</v>
      </c>
      <c r="U27" s="1">
        <v>0</v>
      </c>
      <c r="V27" s="1">
        <v>0</v>
      </c>
      <c r="W27" s="1">
        <f t="shared" si="0"/>
        <v>0</v>
      </c>
      <c r="X27" s="1"/>
      <c r="Z27" s="1"/>
      <c r="AB27" s="1"/>
      <c r="AD27" s="1"/>
      <c r="AF27" s="1"/>
      <c r="AH27" s="1"/>
      <c r="AJ27" s="1"/>
      <c r="AL27" s="1"/>
      <c r="AN27" s="1"/>
      <c r="AP27" s="1"/>
      <c r="AR27" s="1"/>
      <c r="AU27" s="1"/>
      <c r="AW27" s="1"/>
    </row>
    <row r="28" spans="1:49" ht="15">
      <c r="A28">
        <v>5</v>
      </c>
      <c r="B28">
        <v>1</v>
      </c>
      <c r="C28" t="s">
        <v>0</v>
      </c>
      <c r="D28">
        <v>4</v>
      </c>
      <c r="E28">
        <v>2</v>
      </c>
      <c r="F28">
        <v>1</v>
      </c>
      <c r="G28">
        <v>6</v>
      </c>
      <c r="H28">
        <v>331</v>
      </c>
      <c r="J28">
        <v>1</v>
      </c>
      <c r="K28">
        <v>1</v>
      </c>
      <c r="L28">
        <v>1</v>
      </c>
      <c r="M28">
        <v>0</v>
      </c>
      <c r="N28">
        <v>2491</v>
      </c>
      <c r="O28">
        <v>1</v>
      </c>
      <c r="P28">
        <v>1</v>
      </c>
      <c r="Q28">
        <v>0</v>
      </c>
      <c r="S28" s="1">
        <v>100000</v>
      </c>
      <c r="T28" s="1">
        <v>0</v>
      </c>
      <c r="U28" s="1">
        <v>0</v>
      </c>
      <c r="V28" s="1">
        <v>0</v>
      </c>
      <c r="W28" s="1">
        <f t="shared" si="0"/>
        <v>0</v>
      </c>
      <c r="AF28" s="1"/>
      <c r="AR28" s="1"/>
      <c r="AW28" s="1"/>
    </row>
    <row r="29" spans="1:49" ht="15">
      <c r="A29">
        <v>5</v>
      </c>
      <c r="B29">
        <v>1</v>
      </c>
      <c r="C29" t="s">
        <v>0</v>
      </c>
      <c r="D29">
        <v>4</v>
      </c>
      <c r="E29">
        <v>2</v>
      </c>
      <c r="F29">
        <v>1</v>
      </c>
      <c r="G29">
        <v>6</v>
      </c>
      <c r="H29">
        <v>331</v>
      </c>
      <c r="J29">
        <v>1</v>
      </c>
      <c r="K29">
        <v>1</v>
      </c>
      <c r="L29">
        <v>1</v>
      </c>
      <c r="M29">
        <v>0</v>
      </c>
      <c r="N29">
        <v>2531</v>
      </c>
      <c r="O29">
        <v>1</v>
      </c>
      <c r="P29">
        <v>1</v>
      </c>
      <c r="Q29">
        <v>0</v>
      </c>
      <c r="S29" s="1">
        <v>75000</v>
      </c>
      <c r="T29" s="1">
        <v>0</v>
      </c>
      <c r="U29" s="1">
        <v>0</v>
      </c>
      <c r="V29" s="1">
        <v>0</v>
      </c>
      <c r="W29" s="1">
        <f t="shared" si="0"/>
        <v>0</v>
      </c>
      <c r="AF29" s="1"/>
      <c r="AR29" s="1"/>
      <c r="AW29" s="1"/>
    </row>
    <row r="30" spans="1:23" ht="15">
      <c r="A30">
        <v>5</v>
      </c>
      <c r="B30">
        <v>1</v>
      </c>
      <c r="C30" t="s">
        <v>0</v>
      </c>
      <c r="D30">
        <v>4</v>
      </c>
      <c r="E30">
        <v>2</v>
      </c>
      <c r="F30">
        <v>1</v>
      </c>
      <c r="G30">
        <v>6</v>
      </c>
      <c r="H30">
        <v>331</v>
      </c>
      <c r="J30">
        <v>1</v>
      </c>
      <c r="K30">
        <v>1</v>
      </c>
      <c r="L30">
        <v>1</v>
      </c>
      <c r="M30">
        <v>0</v>
      </c>
      <c r="N30">
        <v>2541</v>
      </c>
      <c r="O30">
        <v>1</v>
      </c>
      <c r="P30">
        <v>1</v>
      </c>
      <c r="Q30">
        <v>0</v>
      </c>
      <c r="S30" s="1">
        <v>75000</v>
      </c>
      <c r="T30" s="1">
        <v>0</v>
      </c>
      <c r="U30" s="1">
        <v>0</v>
      </c>
      <c r="V30" s="1">
        <v>0</v>
      </c>
      <c r="W30" s="1">
        <f t="shared" si="0"/>
        <v>0</v>
      </c>
    </row>
    <row r="31" spans="1:49" ht="15">
      <c r="A31">
        <v>5</v>
      </c>
      <c r="B31">
        <v>1</v>
      </c>
      <c r="C31" t="s">
        <v>0</v>
      </c>
      <c r="D31">
        <v>4</v>
      </c>
      <c r="E31">
        <v>2</v>
      </c>
      <c r="F31">
        <v>1</v>
      </c>
      <c r="G31">
        <v>6</v>
      </c>
      <c r="H31">
        <v>331</v>
      </c>
      <c r="J31">
        <v>1</v>
      </c>
      <c r="K31">
        <v>1</v>
      </c>
      <c r="L31">
        <v>1</v>
      </c>
      <c r="M31">
        <v>0</v>
      </c>
      <c r="N31">
        <v>2561</v>
      </c>
      <c r="O31">
        <v>1</v>
      </c>
      <c r="P31">
        <v>1</v>
      </c>
      <c r="Q31">
        <v>0</v>
      </c>
      <c r="S31" s="1">
        <v>100000</v>
      </c>
      <c r="T31" s="1">
        <v>0</v>
      </c>
      <c r="U31" s="1">
        <v>0</v>
      </c>
      <c r="V31" s="1">
        <v>0</v>
      </c>
      <c r="W31" s="1">
        <f t="shared" si="0"/>
        <v>0</v>
      </c>
      <c r="Z31" s="1"/>
      <c r="AB31" s="1"/>
      <c r="AD31" s="1"/>
      <c r="AF31" s="1"/>
      <c r="AH31" s="1"/>
      <c r="AJ31" s="1"/>
      <c r="AL31" s="1"/>
      <c r="AN31" s="1"/>
      <c r="AP31" s="1"/>
      <c r="AR31" s="1"/>
      <c r="AU31" s="1"/>
      <c r="AW31" s="1"/>
    </row>
    <row r="32" spans="1:49" ht="15">
      <c r="A32">
        <v>5</v>
      </c>
      <c r="B32">
        <v>1</v>
      </c>
      <c r="C32" t="s">
        <v>0</v>
      </c>
      <c r="D32">
        <v>4</v>
      </c>
      <c r="E32">
        <v>2</v>
      </c>
      <c r="F32">
        <v>1</v>
      </c>
      <c r="G32">
        <v>6</v>
      </c>
      <c r="H32">
        <v>331</v>
      </c>
      <c r="J32">
        <v>1</v>
      </c>
      <c r="K32">
        <v>1</v>
      </c>
      <c r="L32">
        <v>1</v>
      </c>
      <c r="M32">
        <v>0</v>
      </c>
      <c r="N32">
        <v>2611</v>
      </c>
      <c r="O32">
        <v>1</v>
      </c>
      <c r="P32">
        <v>2</v>
      </c>
      <c r="Q32">
        <v>0</v>
      </c>
      <c r="S32" s="1">
        <v>240000</v>
      </c>
      <c r="T32" s="1">
        <v>287498.3</v>
      </c>
      <c r="U32" s="1">
        <v>287498.3</v>
      </c>
      <c r="V32" s="1">
        <v>287498.3</v>
      </c>
      <c r="W32" s="1">
        <f t="shared" si="0"/>
        <v>0</v>
      </c>
      <c r="AB32" s="1"/>
      <c r="AD32" s="1"/>
      <c r="AP32" s="1"/>
      <c r="AR32" s="1"/>
      <c r="AU32" s="1"/>
      <c r="AW32" s="1"/>
    </row>
    <row r="33" spans="1:49" ht="15">
      <c r="A33">
        <v>5</v>
      </c>
      <c r="B33">
        <v>1</v>
      </c>
      <c r="C33" t="s">
        <v>0</v>
      </c>
      <c r="D33">
        <v>4</v>
      </c>
      <c r="E33">
        <v>2</v>
      </c>
      <c r="F33">
        <v>1</v>
      </c>
      <c r="G33">
        <v>6</v>
      </c>
      <c r="H33">
        <v>331</v>
      </c>
      <c r="J33">
        <v>1</v>
      </c>
      <c r="K33">
        <v>1</v>
      </c>
      <c r="L33">
        <v>1</v>
      </c>
      <c r="M33">
        <v>0</v>
      </c>
      <c r="N33">
        <v>2711</v>
      </c>
      <c r="O33">
        <v>1</v>
      </c>
      <c r="P33">
        <v>2</v>
      </c>
      <c r="Q33">
        <v>0</v>
      </c>
      <c r="S33" s="1">
        <v>100000</v>
      </c>
      <c r="T33" s="1">
        <v>0</v>
      </c>
      <c r="U33" s="1">
        <v>0</v>
      </c>
      <c r="V33" s="1">
        <v>0</v>
      </c>
      <c r="W33" s="1">
        <f t="shared" si="0"/>
        <v>0</v>
      </c>
      <c r="AB33" s="1"/>
      <c r="AD33" s="1"/>
      <c r="AP33" s="1"/>
      <c r="AU33" s="1"/>
      <c r="AW33" s="1"/>
    </row>
    <row r="34" spans="1:47" ht="15">
      <c r="A34">
        <v>5</v>
      </c>
      <c r="B34">
        <v>1</v>
      </c>
      <c r="C34" t="s">
        <v>0</v>
      </c>
      <c r="D34">
        <v>4</v>
      </c>
      <c r="E34">
        <v>2</v>
      </c>
      <c r="F34">
        <v>1</v>
      </c>
      <c r="G34">
        <v>6</v>
      </c>
      <c r="H34">
        <v>331</v>
      </c>
      <c r="J34">
        <v>1</v>
      </c>
      <c r="K34">
        <v>1</v>
      </c>
      <c r="L34">
        <v>1</v>
      </c>
      <c r="M34">
        <v>0</v>
      </c>
      <c r="N34">
        <v>2911</v>
      </c>
      <c r="O34">
        <v>1</v>
      </c>
      <c r="P34">
        <v>1</v>
      </c>
      <c r="Q34">
        <v>0</v>
      </c>
      <c r="S34" s="1">
        <v>150000</v>
      </c>
      <c r="T34" s="1">
        <v>49431.32</v>
      </c>
      <c r="U34" s="1">
        <v>49431.32</v>
      </c>
      <c r="V34" s="1">
        <v>49431.32</v>
      </c>
      <c r="W34" s="1">
        <f t="shared" si="0"/>
        <v>0</v>
      </c>
      <c r="AP34" s="1"/>
      <c r="AR34" s="1"/>
      <c r="AU34" s="1"/>
    </row>
    <row r="35" spans="1:49" ht="15">
      <c r="A35">
        <v>5</v>
      </c>
      <c r="B35">
        <v>1</v>
      </c>
      <c r="C35" t="s">
        <v>0</v>
      </c>
      <c r="D35">
        <v>4</v>
      </c>
      <c r="E35">
        <v>2</v>
      </c>
      <c r="F35">
        <v>1</v>
      </c>
      <c r="G35">
        <v>6</v>
      </c>
      <c r="H35">
        <v>331</v>
      </c>
      <c r="J35">
        <v>1</v>
      </c>
      <c r="K35">
        <v>1</v>
      </c>
      <c r="L35">
        <v>1</v>
      </c>
      <c r="M35">
        <v>0</v>
      </c>
      <c r="N35">
        <v>2921</v>
      </c>
      <c r="O35">
        <v>1</v>
      </c>
      <c r="P35">
        <v>1</v>
      </c>
      <c r="Q35">
        <v>0</v>
      </c>
      <c r="S35" s="1">
        <v>150000</v>
      </c>
      <c r="T35" s="1">
        <v>850</v>
      </c>
      <c r="U35" s="1">
        <v>850</v>
      </c>
      <c r="V35" s="1">
        <v>850</v>
      </c>
      <c r="W35" s="1">
        <f t="shared" si="0"/>
        <v>0</v>
      </c>
      <c r="AW35" s="1"/>
    </row>
    <row r="36" spans="1:49" ht="15">
      <c r="A36">
        <v>5</v>
      </c>
      <c r="B36">
        <v>1</v>
      </c>
      <c r="C36" t="s">
        <v>0</v>
      </c>
      <c r="D36">
        <v>4</v>
      </c>
      <c r="E36">
        <v>2</v>
      </c>
      <c r="F36">
        <v>1</v>
      </c>
      <c r="G36">
        <v>6</v>
      </c>
      <c r="H36">
        <v>331</v>
      </c>
      <c r="J36">
        <v>1</v>
      </c>
      <c r="K36">
        <v>1</v>
      </c>
      <c r="L36">
        <v>1</v>
      </c>
      <c r="M36">
        <v>0</v>
      </c>
      <c r="N36">
        <v>2961</v>
      </c>
      <c r="O36">
        <v>1</v>
      </c>
      <c r="P36">
        <v>2</v>
      </c>
      <c r="Q36">
        <v>0</v>
      </c>
      <c r="S36" s="1">
        <v>50000</v>
      </c>
      <c r="T36" s="1">
        <v>0</v>
      </c>
      <c r="U36" s="1">
        <v>0</v>
      </c>
      <c r="V36" s="1">
        <v>0</v>
      </c>
      <c r="W36" s="1">
        <f t="shared" si="0"/>
        <v>0</v>
      </c>
      <c r="AW36" s="1"/>
    </row>
    <row r="37" spans="1:49" ht="15">
      <c r="A37">
        <v>5</v>
      </c>
      <c r="B37">
        <v>1</v>
      </c>
      <c r="C37" t="s">
        <v>0</v>
      </c>
      <c r="D37">
        <v>4</v>
      </c>
      <c r="E37">
        <v>2</v>
      </c>
      <c r="F37">
        <v>1</v>
      </c>
      <c r="G37">
        <v>6</v>
      </c>
      <c r="H37">
        <v>331</v>
      </c>
      <c r="J37">
        <v>1</v>
      </c>
      <c r="K37">
        <v>1</v>
      </c>
      <c r="L37">
        <v>1</v>
      </c>
      <c r="M37">
        <v>0</v>
      </c>
      <c r="N37">
        <v>3112</v>
      </c>
      <c r="O37">
        <v>1</v>
      </c>
      <c r="P37">
        <v>2</v>
      </c>
      <c r="Q37">
        <v>0</v>
      </c>
      <c r="S37" s="1">
        <v>60000</v>
      </c>
      <c r="T37" s="1">
        <v>33357</v>
      </c>
      <c r="U37" s="1">
        <v>33357</v>
      </c>
      <c r="V37" s="1">
        <v>33357</v>
      </c>
      <c r="W37" s="1">
        <f t="shared" si="0"/>
        <v>0</v>
      </c>
      <c r="AW37" s="1"/>
    </row>
    <row r="38" spans="1:23" ht="15">
      <c r="A38">
        <v>5</v>
      </c>
      <c r="B38">
        <v>1</v>
      </c>
      <c r="C38" t="s">
        <v>0</v>
      </c>
      <c r="D38">
        <v>4</v>
      </c>
      <c r="E38">
        <v>2</v>
      </c>
      <c r="F38">
        <v>1</v>
      </c>
      <c r="G38">
        <v>6</v>
      </c>
      <c r="H38">
        <v>331</v>
      </c>
      <c r="J38">
        <v>1</v>
      </c>
      <c r="K38">
        <v>1</v>
      </c>
      <c r="L38">
        <v>1</v>
      </c>
      <c r="M38">
        <v>0</v>
      </c>
      <c r="N38">
        <v>3131</v>
      </c>
      <c r="O38">
        <v>1</v>
      </c>
      <c r="P38">
        <v>2</v>
      </c>
      <c r="Q38">
        <v>0</v>
      </c>
      <c r="S38" s="1">
        <v>60000</v>
      </c>
      <c r="T38" s="1">
        <v>6668</v>
      </c>
      <c r="U38" s="1">
        <v>6668</v>
      </c>
      <c r="V38" s="1">
        <v>6668</v>
      </c>
      <c r="W38" s="1">
        <f t="shared" si="0"/>
        <v>0</v>
      </c>
    </row>
    <row r="39" spans="1:49" ht="15">
      <c r="A39">
        <v>5</v>
      </c>
      <c r="B39">
        <v>1</v>
      </c>
      <c r="C39" t="s">
        <v>0</v>
      </c>
      <c r="D39">
        <v>4</v>
      </c>
      <c r="E39">
        <v>2</v>
      </c>
      <c r="F39">
        <v>1</v>
      </c>
      <c r="G39">
        <v>6</v>
      </c>
      <c r="H39">
        <v>331</v>
      </c>
      <c r="J39">
        <v>1</v>
      </c>
      <c r="K39">
        <v>1</v>
      </c>
      <c r="L39">
        <v>1</v>
      </c>
      <c r="M39">
        <v>0</v>
      </c>
      <c r="N39">
        <v>3141</v>
      </c>
      <c r="O39">
        <v>1</v>
      </c>
      <c r="P39">
        <v>2</v>
      </c>
      <c r="Q39">
        <v>0</v>
      </c>
      <c r="S39" s="1">
        <v>120000</v>
      </c>
      <c r="T39" s="1">
        <v>120000</v>
      </c>
      <c r="U39" s="1">
        <v>120000</v>
      </c>
      <c r="V39" s="1">
        <v>120000</v>
      </c>
      <c r="W39" s="1">
        <f t="shared" si="0"/>
        <v>0</v>
      </c>
      <c r="X39" s="1"/>
      <c r="Z39" s="1"/>
      <c r="AB39" s="1"/>
      <c r="AD39" s="1"/>
      <c r="AF39" s="1"/>
      <c r="AH39" s="1"/>
      <c r="AJ39" s="1"/>
      <c r="AL39" s="1"/>
      <c r="AN39" s="1"/>
      <c r="AP39" s="1"/>
      <c r="AR39" s="1"/>
      <c r="AU39" s="1"/>
      <c r="AW39" s="1"/>
    </row>
    <row r="40" spans="1:49" ht="15">
      <c r="A40">
        <v>5</v>
      </c>
      <c r="B40">
        <v>1</v>
      </c>
      <c r="C40" t="s">
        <v>0</v>
      </c>
      <c r="D40">
        <v>4</v>
      </c>
      <c r="E40">
        <v>2</v>
      </c>
      <c r="F40">
        <v>1</v>
      </c>
      <c r="G40">
        <v>6</v>
      </c>
      <c r="H40">
        <v>331</v>
      </c>
      <c r="J40">
        <v>1</v>
      </c>
      <c r="K40">
        <v>1</v>
      </c>
      <c r="L40">
        <v>1</v>
      </c>
      <c r="M40">
        <v>0</v>
      </c>
      <c r="N40">
        <v>3161</v>
      </c>
      <c r="O40">
        <v>1</v>
      </c>
      <c r="P40">
        <v>1</v>
      </c>
      <c r="Q40">
        <v>0</v>
      </c>
      <c r="S40" s="1">
        <v>100000</v>
      </c>
      <c r="T40" s="1">
        <v>0</v>
      </c>
      <c r="U40" s="1">
        <v>0</v>
      </c>
      <c r="V40" s="1">
        <v>0</v>
      </c>
      <c r="W40" s="1">
        <f t="shared" si="0"/>
        <v>0</v>
      </c>
      <c r="X40" s="1"/>
      <c r="Z40" s="1"/>
      <c r="AB40" s="1"/>
      <c r="AD40" s="1"/>
      <c r="AF40" s="1"/>
      <c r="AH40" s="1"/>
      <c r="AJ40" s="1"/>
      <c r="AL40" s="1"/>
      <c r="AN40" s="1"/>
      <c r="AP40" s="1"/>
      <c r="AR40" s="1"/>
      <c r="AU40" s="1"/>
      <c r="AW40" s="1"/>
    </row>
    <row r="41" spans="1:49" ht="15">
      <c r="A41">
        <v>5</v>
      </c>
      <c r="B41">
        <v>1</v>
      </c>
      <c r="C41" t="s">
        <v>0</v>
      </c>
      <c r="D41">
        <v>4</v>
      </c>
      <c r="E41">
        <v>2</v>
      </c>
      <c r="F41">
        <v>1</v>
      </c>
      <c r="G41">
        <v>6</v>
      </c>
      <c r="H41">
        <v>331</v>
      </c>
      <c r="J41">
        <v>1</v>
      </c>
      <c r="K41">
        <v>1</v>
      </c>
      <c r="L41">
        <v>1</v>
      </c>
      <c r="M41">
        <v>0</v>
      </c>
      <c r="N41">
        <v>3171</v>
      </c>
      <c r="O41">
        <v>1</v>
      </c>
      <c r="P41">
        <v>1</v>
      </c>
      <c r="Q41">
        <v>0</v>
      </c>
      <c r="S41" s="1">
        <v>200000</v>
      </c>
      <c r="T41" s="1">
        <v>199959.64</v>
      </c>
      <c r="U41" s="1">
        <v>199959.64</v>
      </c>
      <c r="V41" s="1">
        <v>199959.64</v>
      </c>
      <c r="W41" s="1">
        <f t="shared" si="0"/>
        <v>0</v>
      </c>
      <c r="X41" s="1"/>
      <c r="Z41" s="1"/>
      <c r="AB41" s="1"/>
      <c r="AD41" s="1"/>
      <c r="AF41" s="1"/>
      <c r="AH41" s="1"/>
      <c r="AJ41" s="1"/>
      <c r="AL41" s="1"/>
      <c r="AN41" s="1"/>
      <c r="AP41" s="1"/>
      <c r="AR41" s="1"/>
      <c r="AU41" s="1"/>
      <c r="AW41" s="1"/>
    </row>
    <row r="42" spans="1:47" ht="15">
      <c r="A42">
        <v>5</v>
      </c>
      <c r="B42">
        <v>1</v>
      </c>
      <c r="C42" t="s">
        <v>0</v>
      </c>
      <c r="D42">
        <v>4</v>
      </c>
      <c r="E42">
        <v>2</v>
      </c>
      <c r="F42">
        <v>1</v>
      </c>
      <c r="G42">
        <v>6</v>
      </c>
      <c r="H42">
        <v>331</v>
      </c>
      <c r="J42">
        <v>1</v>
      </c>
      <c r="K42">
        <v>1</v>
      </c>
      <c r="L42">
        <v>1</v>
      </c>
      <c r="M42">
        <v>0</v>
      </c>
      <c r="N42">
        <v>3171</v>
      </c>
      <c r="O42">
        <v>1</v>
      </c>
      <c r="P42">
        <v>2</v>
      </c>
      <c r="Q42">
        <v>0</v>
      </c>
      <c r="S42" s="1">
        <v>150000</v>
      </c>
      <c r="T42" s="1">
        <v>17799.21</v>
      </c>
      <c r="U42" s="1">
        <v>17799.21</v>
      </c>
      <c r="V42" s="1">
        <v>17799.21</v>
      </c>
      <c r="W42" s="1">
        <f t="shared" si="0"/>
        <v>0</v>
      </c>
      <c r="AJ42" s="1"/>
      <c r="AN42" s="1"/>
      <c r="AR42" s="1"/>
      <c r="AU42" s="1"/>
    </row>
    <row r="43" spans="1:49" ht="15">
      <c r="A43">
        <v>5</v>
      </c>
      <c r="B43">
        <v>1</v>
      </c>
      <c r="C43" t="s">
        <v>0</v>
      </c>
      <c r="D43">
        <v>4</v>
      </c>
      <c r="E43">
        <v>2</v>
      </c>
      <c r="F43">
        <v>1</v>
      </c>
      <c r="G43">
        <v>6</v>
      </c>
      <c r="H43">
        <v>331</v>
      </c>
      <c r="J43">
        <v>1</v>
      </c>
      <c r="K43">
        <v>1</v>
      </c>
      <c r="L43">
        <v>1</v>
      </c>
      <c r="M43">
        <v>0</v>
      </c>
      <c r="N43">
        <v>3191</v>
      </c>
      <c r="O43">
        <v>1</v>
      </c>
      <c r="P43">
        <v>2</v>
      </c>
      <c r="Q43">
        <v>0</v>
      </c>
      <c r="S43" s="1">
        <v>90000</v>
      </c>
      <c r="T43" s="1">
        <v>30636</v>
      </c>
      <c r="U43" s="1">
        <v>30636</v>
      </c>
      <c r="V43" s="1">
        <v>30636</v>
      </c>
      <c r="W43" s="1">
        <f t="shared" si="0"/>
        <v>0</v>
      </c>
      <c r="Z43" s="1"/>
      <c r="AB43" s="1"/>
      <c r="AD43" s="1"/>
      <c r="AF43" s="1"/>
      <c r="AH43" s="1"/>
      <c r="AJ43" s="1"/>
      <c r="AL43" s="1"/>
      <c r="AN43" s="1"/>
      <c r="AP43" s="1"/>
      <c r="AR43" s="1"/>
      <c r="AU43" s="1"/>
      <c r="AW43" s="1"/>
    </row>
    <row r="44" spans="1:49" ht="15">
      <c r="A44">
        <v>5</v>
      </c>
      <c r="B44">
        <v>1</v>
      </c>
      <c r="C44" t="s">
        <v>0</v>
      </c>
      <c r="D44">
        <v>4</v>
      </c>
      <c r="E44">
        <v>2</v>
      </c>
      <c r="F44">
        <v>1</v>
      </c>
      <c r="G44">
        <v>6</v>
      </c>
      <c r="H44">
        <v>331</v>
      </c>
      <c r="J44">
        <v>1</v>
      </c>
      <c r="K44">
        <v>1</v>
      </c>
      <c r="L44">
        <v>1</v>
      </c>
      <c r="M44">
        <v>0</v>
      </c>
      <c r="N44">
        <v>3221</v>
      </c>
      <c r="O44">
        <v>1</v>
      </c>
      <c r="P44">
        <v>1</v>
      </c>
      <c r="Q44">
        <v>0</v>
      </c>
      <c r="S44" s="1">
        <v>564000</v>
      </c>
      <c r="T44" s="1">
        <v>556800</v>
      </c>
      <c r="U44" s="1">
        <v>556800</v>
      </c>
      <c r="V44" s="1">
        <v>556800</v>
      </c>
      <c r="W44" s="1">
        <f t="shared" si="0"/>
        <v>0</v>
      </c>
      <c r="AB44" s="1"/>
      <c r="AF44" s="1"/>
      <c r="AJ44" s="1"/>
      <c r="AN44" s="1"/>
      <c r="AR44" s="1"/>
      <c r="AU44" s="1"/>
      <c r="AW44" s="1"/>
    </row>
    <row r="45" spans="1:49" ht="15">
      <c r="A45">
        <v>5</v>
      </c>
      <c r="B45">
        <v>1</v>
      </c>
      <c r="C45" t="s">
        <v>0</v>
      </c>
      <c r="D45">
        <v>4</v>
      </c>
      <c r="E45">
        <v>2</v>
      </c>
      <c r="F45">
        <v>1</v>
      </c>
      <c r="G45">
        <v>6</v>
      </c>
      <c r="H45">
        <v>331</v>
      </c>
      <c r="J45">
        <v>1</v>
      </c>
      <c r="K45">
        <v>1</v>
      </c>
      <c r="L45">
        <v>1</v>
      </c>
      <c r="M45">
        <v>0</v>
      </c>
      <c r="N45">
        <v>3291</v>
      </c>
      <c r="O45">
        <v>1</v>
      </c>
      <c r="P45">
        <v>1</v>
      </c>
      <c r="Q45">
        <v>0</v>
      </c>
      <c r="S45" s="1">
        <v>100000</v>
      </c>
      <c r="T45" s="1">
        <v>299582.4</v>
      </c>
      <c r="U45" s="1">
        <v>299582.4</v>
      </c>
      <c r="V45" s="1">
        <v>299582.4</v>
      </c>
      <c r="W45" s="1">
        <f t="shared" si="0"/>
        <v>0</v>
      </c>
      <c r="AB45" s="1"/>
      <c r="AF45" s="1"/>
      <c r="AJ45" s="1"/>
      <c r="AN45" s="1"/>
      <c r="AR45" s="1"/>
      <c r="AU45" s="1"/>
      <c r="AW45" s="1"/>
    </row>
    <row r="46" spans="1:23" ht="15">
      <c r="A46">
        <v>5</v>
      </c>
      <c r="B46">
        <v>1</v>
      </c>
      <c r="C46" t="s">
        <v>0</v>
      </c>
      <c r="D46">
        <v>4</v>
      </c>
      <c r="E46">
        <v>2</v>
      </c>
      <c r="F46">
        <v>1</v>
      </c>
      <c r="G46">
        <v>6</v>
      </c>
      <c r="H46">
        <v>331</v>
      </c>
      <c r="J46">
        <v>1</v>
      </c>
      <c r="K46">
        <v>1</v>
      </c>
      <c r="L46">
        <v>1</v>
      </c>
      <c r="M46">
        <v>0</v>
      </c>
      <c r="N46">
        <v>3311</v>
      </c>
      <c r="O46">
        <v>1</v>
      </c>
      <c r="P46">
        <v>1</v>
      </c>
      <c r="Q46">
        <v>0</v>
      </c>
      <c r="S46" s="1">
        <v>30000</v>
      </c>
      <c r="T46" s="1">
        <v>0</v>
      </c>
      <c r="U46" s="1">
        <v>0</v>
      </c>
      <c r="V46" s="1">
        <v>0</v>
      </c>
      <c r="W46" s="1">
        <f t="shared" si="0"/>
        <v>0</v>
      </c>
    </row>
    <row r="47" spans="1:49" ht="15">
      <c r="A47">
        <v>5</v>
      </c>
      <c r="B47">
        <v>1</v>
      </c>
      <c r="C47" t="s">
        <v>0</v>
      </c>
      <c r="D47">
        <v>4</v>
      </c>
      <c r="E47">
        <v>2</v>
      </c>
      <c r="F47">
        <v>1</v>
      </c>
      <c r="G47">
        <v>6</v>
      </c>
      <c r="H47">
        <v>331</v>
      </c>
      <c r="J47">
        <v>1</v>
      </c>
      <c r="K47">
        <v>1</v>
      </c>
      <c r="L47">
        <v>1</v>
      </c>
      <c r="M47">
        <v>0</v>
      </c>
      <c r="N47">
        <v>3331</v>
      </c>
      <c r="O47">
        <v>1</v>
      </c>
      <c r="P47">
        <v>1</v>
      </c>
      <c r="Q47">
        <v>0</v>
      </c>
      <c r="S47" s="1">
        <v>0</v>
      </c>
      <c r="T47" s="1">
        <v>390364</v>
      </c>
      <c r="U47" s="1">
        <v>390364</v>
      </c>
      <c r="V47" s="1">
        <v>390364</v>
      </c>
      <c r="W47" s="1">
        <f t="shared" si="0"/>
        <v>0</v>
      </c>
      <c r="Z47" s="1"/>
      <c r="AB47" s="1"/>
      <c r="AD47" s="1"/>
      <c r="AF47" s="1"/>
      <c r="AH47" s="1"/>
      <c r="AJ47" s="1"/>
      <c r="AL47" s="1"/>
      <c r="AN47" s="1"/>
      <c r="AP47" s="1"/>
      <c r="AR47" s="1"/>
      <c r="AU47" s="1"/>
      <c r="AW47" s="1"/>
    </row>
    <row r="48" spans="1:49" ht="15">
      <c r="A48">
        <v>5</v>
      </c>
      <c r="B48">
        <v>1</v>
      </c>
      <c r="C48" t="s">
        <v>0</v>
      </c>
      <c r="D48">
        <v>4</v>
      </c>
      <c r="E48">
        <v>2</v>
      </c>
      <c r="F48">
        <v>1</v>
      </c>
      <c r="G48">
        <v>6</v>
      </c>
      <c r="H48">
        <v>331</v>
      </c>
      <c r="J48">
        <v>1</v>
      </c>
      <c r="K48">
        <v>1</v>
      </c>
      <c r="L48">
        <v>1</v>
      </c>
      <c r="M48">
        <v>0</v>
      </c>
      <c r="N48">
        <v>3362</v>
      </c>
      <c r="O48">
        <v>1</v>
      </c>
      <c r="P48">
        <v>1</v>
      </c>
      <c r="Q48">
        <v>0</v>
      </c>
      <c r="S48" s="1">
        <v>200000</v>
      </c>
      <c r="T48" s="1">
        <v>329485.82</v>
      </c>
      <c r="U48" s="1">
        <v>329485.82</v>
      </c>
      <c r="V48" s="1">
        <v>329485.82</v>
      </c>
      <c r="W48" s="1">
        <f t="shared" si="0"/>
        <v>0</v>
      </c>
      <c r="Z48" s="1"/>
      <c r="AB48" s="1"/>
      <c r="AD48" s="1"/>
      <c r="AF48" s="1"/>
      <c r="AJ48" s="1"/>
      <c r="AL48" s="1"/>
      <c r="AN48" s="1"/>
      <c r="AR48" s="1"/>
      <c r="AU48" s="1"/>
      <c r="AW48" s="1"/>
    </row>
    <row r="49" spans="1:49" ht="15">
      <c r="A49">
        <v>5</v>
      </c>
      <c r="B49">
        <v>1</v>
      </c>
      <c r="C49" t="s">
        <v>0</v>
      </c>
      <c r="D49">
        <v>4</v>
      </c>
      <c r="E49">
        <v>2</v>
      </c>
      <c r="F49">
        <v>1</v>
      </c>
      <c r="G49">
        <v>6</v>
      </c>
      <c r="H49">
        <v>331</v>
      </c>
      <c r="J49">
        <v>1</v>
      </c>
      <c r="K49">
        <v>1</v>
      </c>
      <c r="L49">
        <v>1</v>
      </c>
      <c r="M49">
        <v>0</v>
      </c>
      <c r="N49">
        <v>3381</v>
      </c>
      <c r="O49">
        <v>1</v>
      </c>
      <c r="P49">
        <v>2</v>
      </c>
      <c r="Q49">
        <v>0</v>
      </c>
      <c r="S49" s="1">
        <v>500000</v>
      </c>
      <c r="T49" s="1">
        <v>431244.28</v>
      </c>
      <c r="U49" s="1">
        <v>431244.28</v>
      </c>
      <c r="V49" s="1">
        <v>431244.28</v>
      </c>
      <c r="W49" s="1">
        <f t="shared" si="0"/>
        <v>0</v>
      </c>
      <c r="AB49" s="1"/>
      <c r="AF49" s="1"/>
      <c r="AJ49" s="1"/>
      <c r="AN49" s="1"/>
      <c r="AR49" s="1"/>
      <c r="AU49" s="1"/>
      <c r="AW49" s="1"/>
    </row>
    <row r="50" spans="1:40" ht="15">
      <c r="A50">
        <v>5</v>
      </c>
      <c r="B50">
        <v>1</v>
      </c>
      <c r="C50" t="s">
        <v>0</v>
      </c>
      <c r="D50">
        <v>4</v>
      </c>
      <c r="E50">
        <v>2</v>
      </c>
      <c r="F50">
        <v>1</v>
      </c>
      <c r="G50">
        <v>6</v>
      </c>
      <c r="H50">
        <v>331</v>
      </c>
      <c r="J50">
        <v>1</v>
      </c>
      <c r="K50">
        <v>1</v>
      </c>
      <c r="L50">
        <v>1</v>
      </c>
      <c r="M50">
        <v>0</v>
      </c>
      <c r="N50">
        <v>3411</v>
      </c>
      <c r="O50">
        <v>1</v>
      </c>
      <c r="P50">
        <v>1</v>
      </c>
      <c r="Q50">
        <v>0</v>
      </c>
      <c r="S50" s="1">
        <v>25000</v>
      </c>
      <c r="T50" s="1">
        <v>0</v>
      </c>
      <c r="U50" s="1">
        <v>0</v>
      </c>
      <c r="V50" s="1">
        <v>0</v>
      </c>
      <c r="W50" s="1">
        <f t="shared" si="0"/>
        <v>0</v>
      </c>
      <c r="Z50" s="1"/>
      <c r="AB50" s="1"/>
      <c r="AD50" s="1"/>
      <c r="AF50" s="1"/>
      <c r="AL50" s="1"/>
      <c r="AN50" s="1"/>
    </row>
    <row r="51" spans="1:49" ht="15">
      <c r="A51">
        <v>5</v>
      </c>
      <c r="B51">
        <v>1</v>
      </c>
      <c r="C51" t="s">
        <v>0</v>
      </c>
      <c r="D51">
        <v>4</v>
      </c>
      <c r="E51">
        <v>2</v>
      </c>
      <c r="F51">
        <v>1</v>
      </c>
      <c r="G51">
        <v>6</v>
      </c>
      <c r="H51">
        <v>331</v>
      </c>
      <c r="J51">
        <v>1</v>
      </c>
      <c r="K51">
        <v>1</v>
      </c>
      <c r="L51">
        <v>1</v>
      </c>
      <c r="M51">
        <v>0</v>
      </c>
      <c r="N51">
        <v>3471</v>
      </c>
      <c r="O51">
        <v>1</v>
      </c>
      <c r="P51">
        <v>1</v>
      </c>
      <c r="Q51">
        <v>0</v>
      </c>
      <c r="S51" s="1">
        <v>50000</v>
      </c>
      <c r="T51" s="1">
        <v>31030.84</v>
      </c>
      <c r="U51" s="1">
        <v>31030.84</v>
      </c>
      <c r="V51" s="1">
        <v>31030.84</v>
      </c>
      <c r="W51" s="1">
        <f t="shared" si="0"/>
        <v>0</v>
      </c>
      <c r="X51" s="1"/>
      <c r="Z51" s="1"/>
      <c r="AB51" s="1"/>
      <c r="AD51" s="1"/>
      <c r="AF51" s="1"/>
      <c r="AH51" s="1"/>
      <c r="AJ51" s="1"/>
      <c r="AL51" s="1"/>
      <c r="AN51" s="1"/>
      <c r="AP51" s="1"/>
      <c r="AR51" s="1"/>
      <c r="AU51" s="1"/>
      <c r="AW51" s="1"/>
    </row>
    <row r="52" spans="1:49" ht="15">
      <c r="A52">
        <v>5</v>
      </c>
      <c r="B52">
        <v>1</v>
      </c>
      <c r="C52" t="s">
        <v>0</v>
      </c>
      <c r="D52">
        <v>4</v>
      </c>
      <c r="E52">
        <v>2</v>
      </c>
      <c r="F52">
        <v>1</v>
      </c>
      <c r="G52">
        <v>6</v>
      </c>
      <c r="H52">
        <v>331</v>
      </c>
      <c r="J52">
        <v>1</v>
      </c>
      <c r="K52">
        <v>1</v>
      </c>
      <c r="L52">
        <v>1</v>
      </c>
      <c r="M52">
        <v>0</v>
      </c>
      <c r="N52">
        <v>3511</v>
      </c>
      <c r="O52">
        <v>1</v>
      </c>
      <c r="P52">
        <v>1</v>
      </c>
      <c r="Q52">
        <v>0</v>
      </c>
      <c r="S52" s="1">
        <v>220000</v>
      </c>
      <c r="T52" s="1">
        <v>281668.07</v>
      </c>
      <c r="U52" s="1">
        <v>281668.07</v>
      </c>
      <c r="V52" s="1">
        <v>281668.07</v>
      </c>
      <c r="W52" s="1">
        <f t="shared" si="0"/>
        <v>0</v>
      </c>
      <c r="X52" s="1"/>
      <c r="Z52" s="1"/>
      <c r="AB52" s="1"/>
      <c r="AD52" s="1"/>
      <c r="AJ52" s="1"/>
      <c r="AP52" s="1"/>
      <c r="AR52" s="1"/>
      <c r="AU52" s="1"/>
      <c r="AW52" s="1"/>
    </row>
    <row r="53" spans="1:49" ht="15">
      <c r="A53">
        <v>5</v>
      </c>
      <c r="B53">
        <v>1</v>
      </c>
      <c r="C53" t="s">
        <v>0</v>
      </c>
      <c r="D53">
        <v>4</v>
      </c>
      <c r="E53">
        <v>2</v>
      </c>
      <c r="F53">
        <v>1</v>
      </c>
      <c r="G53">
        <v>6</v>
      </c>
      <c r="H53">
        <v>331</v>
      </c>
      <c r="J53">
        <v>1</v>
      </c>
      <c r="K53">
        <v>1</v>
      </c>
      <c r="L53">
        <v>1</v>
      </c>
      <c r="M53">
        <v>0</v>
      </c>
      <c r="N53">
        <v>3521</v>
      </c>
      <c r="O53">
        <v>1</v>
      </c>
      <c r="P53">
        <v>1</v>
      </c>
      <c r="Q53">
        <v>0</v>
      </c>
      <c r="S53" s="1">
        <v>0</v>
      </c>
      <c r="T53" s="1">
        <v>78424</v>
      </c>
      <c r="U53" s="1">
        <v>78424</v>
      </c>
      <c r="V53" s="1">
        <v>78424</v>
      </c>
      <c r="W53" s="1">
        <f t="shared" si="0"/>
        <v>0</v>
      </c>
      <c r="Z53" s="1"/>
      <c r="AB53" s="1"/>
      <c r="AD53" s="1"/>
      <c r="AJ53" s="1"/>
      <c r="AP53" s="1"/>
      <c r="AU53" s="1"/>
      <c r="AW53" s="1"/>
    </row>
    <row r="54" spans="1:47" ht="15">
      <c r="A54">
        <v>5</v>
      </c>
      <c r="B54">
        <v>1</v>
      </c>
      <c r="C54" t="s">
        <v>0</v>
      </c>
      <c r="D54">
        <v>4</v>
      </c>
      <c r="E54">
        <v>2</v>
      </c>
      <c r="F54">
        <v>1</v>
      </c>
      <c r="G54">
        <v>6</v>
      </c>
      <c r="H54">
        <v>331</v>
      </c>
      <c r="J54">
        <v>1</v>
      </c>
      <c r="K54">
        <v>1</v>
      </c>
      <c r="L54">
        <v>1</v>
      </c>
      <c r="M54">
        <v>0</v>
      </c>
      <c r="N54">
        <v>3553</v>
      </c>
      <c r="O54">
        <v>1</v>
      </c>
      <c r="P54">
        <v>1</v>
      </c>
      <c r="Q54">
        <v>0</v>
      </c>
      <c r="S54" s="1">
        <v>100000</v>
      </c>
      <c r="T54" s="1">
        <v>99175.91</v>
      </c>
      <c r="U54" s="1">
        <v>99175.91</v>
      </c>
      <c r="V54" s="1">
        <v>99175.91</v>
      </c>
      <c r="W54" s="1">
        <f t="shared" si="0"/>
        <v>0</v>
      </c>
      <c r="X54" s="1"/>
      <c r="Z54" s="1"/>
      <c r="AB54" s="1"/>
      <c r="AR54" s="1"/>
      <c r="AU54" s="1"/>
    </row>
    <row r="55" spans="1:23" ht="15">
      <c r="A55">
        <v>5</v>
      </c>
      <c r="B55">
        <v>1</v>
      </c>
      <c r="C55" t="s">
        <v>0</v>
      </c>
      <c r="D55">
        <v>4</v>
      </c>
      <c r="E55">
        <v>2</v>
      </c>
      <c r="F55">
        <v>1</v>
      </c>
      <c r="G55">
        <v>6</v>
      </c>
      <c r="H55">
        <v>331</v>
      </c>
      <c r="J55">
        <v>1</v>
      </c>
      <c r="K55">
        <v>1</v>
      </c>
      <c r="L55">
        <v>1</v>
      </c>
      <c r="M55">
        <v>0</v>
      </c>
      <c r="N55">
        <v>3571</v>
      </c>
      <c r="O55">
        <v>1</v>
      </c>
      <c r="P55">
        <v>1</v>
      </c>
      <c r="Q55">
        <v>0</v>
      </c>
      <c r="S55" s="1">
        <v>100000</v>
      </c>
      <c r="T55" s="1">
        <v>0</v>
      </c>
      <c r="U55" s="1">
        <v>0</v>
      </c>
      <c r="V55" s="1">
        <v>0</v>
      </c>
      <c r="W55" s="1">
        <f t="shared" si="0"/>
        <v>0</v>
      </c>
    </row>
    <row r="56" spans="1:49" ht="15">
      <c r="A56">
        <v>5</v>
      </c>
      <c r="B56">
        <v>1</v>
      </c>
      <c r="C56" t="s">
        <v>0</v>
      </c>
      <c r="D56">
        <v>4</v>
      </c>
      <c r="E56">
        <v>2</v>
      </c>
      <c r="F56">
        <v>1</v>
      </c>
      <c r="G56">
        <v>6</v>
      </c>
      <c r="H56">
        <v>331</v>
      </c>
      <c r="J56">
        <v>1</v>
      </c>
      <c r="K56">
        <v>1</v>
      </c>
      <c r="L56">
        <v>1</v>
      </c>
      <c r="M56">
        <v>0</v>
      </c>
      <c r="N56">
        <v>3581</v>
      </c>
      <c r="O56">
        <v>1</v>
      </c>
      <c r="P56">
        <v>1</v>
      </c>
      <c r="Q56">
        <v>0</v>
      </c>
      <c r="S56" s="1">
        <v>180000</v>
      </c>
      <c r="T56" s="1">
        <v>132240</v>
      </c>
      <c r="U56" s="1">
        <v>132240</v>
      </c>
      <c r="V56" s="1">
        <v>132240</v>
      </c>
      <c r="W56" s="1">
        <f t="shared" si="0"/>
        <v>0</v>
      </c>
      <c r="Z56" s="1"/>
      <c r="AD56" s="1"/>
      <c r="AF56" s="1"/>
      <c r="AH56" s="1"/>
      <c r="AJ56" s="1"/>
      <c r="AL56" s="1"/>
      <c r="AN56" s="1"/>
      <c r="AP56" s="1"/>
      <c r="AR56" s="1"/>
      <c r="AU56" s="1"/>
      <c r="AW56" s="1"/>
    </row>
    <row r="57" spans="1:49" ht="15">
      <c r="A57">
        <v>5</v>
      </c>
      <c r="B57">
        <v>1</v>
      </c>
      <c r="C57" t="s">
        <v>0</v>
      </c>
      <c r="D57">
        <v>4</v>
      </c>
      <c r="E57">
        <v>2</v>
      </c>
      <c r="F57">
        <v>1</v>
      </c>
      <c r="G57">
        <v>6</v>
      </c>
      <c r="H57">
        <v>331</v>
      </c>
      <c r="J57">
        <v>1</v>
      </c>
      <c r="K57">
        <v>1</v>
      </c>
      <c r="L57">
        <v>1</v>
      </c>
      <c r="M57">
        <v>0</v>
      </c>
      <c r="N57">
        <v>3591</v>
      </c>
      <c r="O57">
        <v>1</v>
      </c>
      <c r="P57">
        <v>1</v>
      </c>
      <c r="Q57">
        <v>0</v>
      </c>
      <c r="S57" s="1">
        <v>100000</v>
      </c>
      <c r="T57" s="1">
        <v>96058.44</v>
      </c>
      <c r="U57" s="1">
        <v>96058.44</v>
      </c>
      <c r="V57" s="1">
        <v>96058.44</v>
      </c>
      <c r="W57" s="1">
        <f t="shared" si="0"/>
        <v>0</v>
      </c>
      <c r="Z57" s="1"/>
      <c r="AH57" s="1"/>
      <c r="AJ57" s="1"/>
      <c r="AL57" s="1"/>
      <c r="AN57" s="1"/>
      <c r="AP57" s="1"/>
      <c r="AR57" s="1"/>
      <c r="AU57" s="1"/>
      <c r="AW57" s="1"/>
    </row>
    <row r="58" spans="1:34" ht="15">
      <c r="A58">
        <v>5</v>
      </c>
      <c r="B58">
        <v>1</v>
      </c>
      <c r="C58" t="s">
        <v>0</v>
      </c>
      <c r="D58">
        <v>4</v>
      </c>
      <c r="E58">
        <v>2</v>
      </c>
      <c r="F58">
        <v>1</v>
      </c>
      <c r="G58">
        <v>6</v>
      </c>
      <c r="H58">
        <v>331</v>
      </c>
      <c r="J58">
        <v>1</v>
      </c>
      <c r="K58">
        <v>1</v>
      </c>
      <c r="L58">
        <v>1</v>
      </c>
      <c r="M58">
        <v>0</v>
      </c>
      <c r="N58">
        <v>3712</v>
      </c>
      <c r="O58">
        <v>1</v>
      </c>
      <c r="P58">
        <v>1</v>
      </c>
      <c r="Q58">
        <v>0</v>
      </c>
      <c r="S58" s="1">
        <v>40000</v>
      </c>
      <c r="T58" s="1">
        <v>0</v>
      </c>
      <c r="U58" s="1">
        <v>0</v>
      </c>
      <c r="V58" s="1">
        <v>0</v>
      </c>
      <c r="W58" s="1">
        <f t="shared" si="0"/>
        <v>0</v>
      </c>
      <c r="AD58" s="1"/>
      <c r="AF58" s="1"/>
      <c r="AH58" s="1"/>
    </row>
    <row r="59" spans="1:49" ht="15">
      <c r="A59">
        <v>5</v>
      </c>
      <c r="B59">
        <v>1</v>
      </c>
      <c r="C59" t="s">
        <v>0</v>
      </c>
      <c r="D59">
        <v>4</v>
      </c>
      <c r="E59">
        <v>2</v>
      </c>
      <c r="F59">
        <v>1</v>
      </c>
      <c r="G59">
        <v>6</v>
      </c>
      <c r="H59">
        <v>331</v>
      </c>
      <c r="J59">
        <v>1</v>
      </c>
      <c r="K59">
        <v>1</v>
      </c>
      <c r="L59">
        <v>1</v>
      </c>
      <c r="M59">
        <v>0</v>
      </c>
      <c r="N59">
        <v>3751</v>
      </c>
      <c r="O59">
        <v>1</v>
      </c>
      <c r="P59">
        <v>1</v>
      </c>
      <c r="Q59">
        <v>0</v>
      </c>
      <c r="S59" s="1">
        <v>0</v>
      </c>
      <c r="T59" s="1">
        <v>0</v>
      </c>
      <c r="U59" s="1">
        <v>0</v>
      </c>
      <c r="V59" s="1">
        <v>0</v>
      </c>
      <c r="W59" s="1">
        <f t="shared" si="0"/>
        <v>0</v>
      </c>
      <c r="X59" s="1"/>
      <c r="Z59" s="1"/>
      <c r="AB59" s="1"/>
      <c r="AD59" s="1"/>
      <c r="AF59" s="1"/>
      <c r="AH59" s="1"/>
      <c r="AJ59" s="1"/>
      <c r="AL59" s="1"/>
      <c r="AN59" s="1"/>
      <c r="AP59" s="1"/>
      <c r="AR59" s="1"/>
      <c r="AU59" s="1"/>
      <c r="AW59" s="1"/>
    </row>
    <row r="60" spans="1:49" ht="15">
      <c r="A60">
        <v>5</v>
      </c>
      <c r="B60">
        <v>1</v>
      </c>
      <c r="C60" t="s">
        <v>0</v>
      </c>
      <c r="D60">
        <v>4</v>
      </c>
      <c r="E60">
        <v>2</v>
      </c>
      <c r="F60">
        <v>1</v>
      </c>
      <c r="G60">
        <v>6</v>
      </c>
      <c r="H60">
        <v>331</v>
      </c>
      <c r="J60">
        <v>1</v>
      </c>
      <c r="K60">
        <v>1</v>
      </c>
      <c r="L60">
        <v>1</v>
      </c>
      <c r="M60">
        <v>0</v>
      </c>
      <c r="N60">
        <v>3761</v>
      </c>
      <c r="O60">
        <v>1</v>
      </c>
      <c r="P60">
        <v>1</v>
      </c>
      <c r="Q60">
        <v>0</v>
      </c>
      <c r="S60" s="1">
        <v>40000</v>
      </c>
      <c r="T60" s="1">
        <v>0</v>
      </c>
      <c r="U60" s="1">
        <v>0</v>
      </c>
      <c r="V60" s="1">
        <v>0</v>
      </c>
      <c r="W60" s="1">
        <f t="shared" si="0"/>
        <v>0</v>
      </c>
      <c r="X60" s="1"/>
      <c r="Z60" s="1"/>
      <c r="AB60" s="1"/>
      <c r="AD60" s="1"/>
      <c r="AF60" s="1"/>
      <c r="AH60" s="1"/>
      <c r="AJ60" s="1"/>
      <c r="AL60" s="1"/>
      <c r="AN60" s="1"/>
      <c r="AP60" s="1"/>
      <c r="AR60" s="1"/>
      <c r="AU60" s="1"/>
      <c r="AW60" s="1"/>
    </row>
    <row r="61" spans="1:49" ht="15">
      <c r="A61">
        <v>5</v>
      </c>
      <c r="B61">
        <v>1</v>
      </c>
      <c r="C61" t="s">
        <v>0</v>
      </c>
      <c r="D61">
        <v>4</v>
      </c>
      <c r="E61">
        <v>2</v>
      </c>
      <c r="F61">
        <v>1</v>
      </c>
      <c r="G61">
        <v>6</v>
      </c>
      <c r="H61">
        <v>331</v>
      </c>
      <c r="J61">
        <v>1</v>
      </c>
      <c r="K61">
        <v>1</v>
      </c>
      <c r="L61">
        <v>1</v>
      </c>
      <c r="M61">
        <v>0</v>
      </c>
      <c r="N61">
        <v>3811</v>
      </c>
      <c r="O61">
        <v>1</v>
      </c>
      <c r="P61">
        <v>1</v>
      </c>
      <c r="Q61">
        <v>0</v>
      </c>
      <c r="S61" s="1">
        <v>200000</v>
      </c>
      <c r="T61" s="1">
        <v>213326</v>
      </c>
      <c r="U61" s="1">
        <v>213326</v>
      </c>
      <c r="V61" s="1">
        <v>213326</v>
      </c>
      <c r="W61" s="1">
        <f t="shared" si="0"/>
        <v>0</v>
      </c>
      <c r="X61" s="1"/>
      <c r="Z61" s="1"/>
      <c r="AB61" s="1"/>
      <c r="AD61" s="1"/>
      <c r="AF61" s="1"/>
      <c r="AH61" s="1"/>
      <c r="AJ61" s="1"/>
      <c r="AL61" s="1"/>
      <c r="AN61" s="1"/>
      <c r="AP61" s="1"/>
      <c r="AR61" s="1"/>
      <c r="AU61" s="1"/>
      <c r="AW61" s="1"/>
    </row>
    <row r="62" spans="1:23" ht="15">
      <c r="A62">
        <v>5</v>
      </c>
      <c r="B62">
        <v>1</v>
      </c>
      <c r="C62" t="s">
        <v>0</v>
      </c>
      <c r="D62">
        <v>4</v>
      </c>
      <c r="E62">
        <v>2</v>
      </c>
      <c r="F62">
        <v>1</v>
      </c>
      <c r="G62">
        <v>6</v>
      </c>
      <c r="H62">
        <v>331</v>
      </c>
      <c r="J62">
        <v>1</v>
      </c>
      <c r="K62">
        <v>1</v>
      </c>
      <c r="L62">
        <v>1</v>
      </c>
      <c r="M62">
        <v>0</v>
      </c>
      <c r="N62">
        <v>3841</v>
      </c>
      <c r="O62">
        <v>1</v>
      </c>
      <c r="P62">
        <v>1</v>
      </c>
      <c r="Q62">
        <v>0</v>
      </c>
      <c r="S62" s="1">
        <v>150000</v>
      </c>
      <c r="T62" s="1">
        <v>177440</v>
      </c>
      <c r="U62" s="1">
        <v>177440</v>
      </c>
      <c r="V62" s="1">
        <v>177440</v>
      </c>
      <c r="W62" s="1">
        <f t="shared" si="0"/>
        <v>0</v>
      </c>
    </row>
    <row r="63" spans="1:49" ht="15">
      <c r="A63">
        <v>5</v>
      </c>
      <c r="B63">
        <v>1</v>
      </c>
      <c r="C63" t="s">
        <v>0</v>
      </c>
      <c r="D63">
        <v>4</v>
      </c>
      <c r="E63">
        <v>2</v>
      </c>
      <c r="F63">
        <v>1</v>
      </c>
      <c r="G63">
        <v>6</v>
      </c>
      <c r="H63">
        <v>331</v>
      </c>
      <c r="J63">
        <v>1</v>
      </c>
      <c r="K63">
        <v>1</v>
      </c>
      <c r="L63">
        <v>1</v>
      </c>
      <c r="M63">
        <v>0</v>
      </c>
      <c r="N63">
        <v>3921</v>
      </c>
      <c r="O63">
        <v>1</v>
      </c>
      <c r="P63">
        <v>1</v>
      </c>
      <c r="Q63">
        <v>0</v>
      </c>
      <c r="S63" s="1">
        <v>50000</v>
      </c>
      <c r="T63" s="1">
        <v>42124</v>
      </c>
      <c r="U63" s="1">
        <v>42124</v>
      </c>
      <c r="V63" s="1">
        <v>42124</v>
      </c>
      <c r="W63" s="1">
        <f t="shared" si="0"/>
        <v>0</v>
      </c>
      <c r="X63" s="1"/>
      <c r="Z63" s="1"/>
      <c r="AB63" s="1"/>
      <c r="AD63" s="1"/>
      <c r="AF63" s="1"/>
      <c r="AH63" s="1"/>
      <c r="AJ63" s="1"/>
      <c r="AL63" s="1"/>
      <c r="AN63" s="1"/>
      <c r="AP63" s="1"/>
      <c r="AR63" s="1"/>
      <c r="AU63" s="1"/>
      <c r="AW63" s="1"/>
    </row>
    <row r="64" spans="1:49" ht="15">
      <c r="A64">
        <v>5</v>
      </c>
      <c r="B64">
        <v>1</v>
      </c>
      <c r="C64" t="s">
        <v>0</v>
      </c>
      <c r="D64">
        <v>4</v>
      </c>
      <c r="E64">
        <v>2</v>
      </c>
      <c r="F64">
        <v>1</v>
      </c>
      <c r="G64">
        <v>6</v>
      </c>
      <c r="H64">
        <v>331</v>
      </c>
      <c r="J64">
        <v>1</v>
      </c>
      <c r="K64">
        <v>1</v>
      </c>
      <c r="L64">
        <v>1</v>
      </c>
      <c r="M64">
        <v>0</v>
      </c>
      <c r="N64">
        <v>3969</v>
      </c>
      <c r="O64">
        <v>1</v>
      </c>
      <c r="P64">
        <v>2</v>
      </c>
      <c r="Q64">
        <v>0</v>
      </c>
      <c r="S64" s="1">
        <v>150000</v>
      </c>
      <c r="T64" s="1">
        <v>0</v>
      </c>
      <c r="U64" s="1">
        <v>0</v>
      </c>
      <c r="V64" s="1">
        <v>0</v>
      </c>
      <c r="W64" s="1">
        <f t="shared" si="0"/>
        <v>0</v>
      </c>
      <c r="X64" s="1"/>
      <c r="Z64" s="1"/>
      <c r="AB64" s="1"/>
      <c r="AD64" s="1"/>
      <c r="AF64" s="1"/>
      <c r="AH64" s="1"/>
      <c r="AJ64" s="1"/>
      <c r="AL64" s="1"/>
      <c r="AN64" s="1"/>
      <c r="AP64" s="1"/>
      <c r="AR64" s="1"/>
      <c r="AU64" s="1"/>
      <c r="AW64" s="1"/>
    </row>
    <row r="65" spans="1:49" ht="15">
      <c r="A65">
        <v>5</v>
      </c>
      <c r="B65">
        <v>1</v>
      </c>
      <c r="C65" t="s">
        <v>0</v>
      </c>
      <c r="D65">
        <v>4</v>
      </c>
      <c r="E65">
        <v>2</v>
      </c>
      <c r="F65">
        <v>1</v>
      </c>
      <c r="G65">
        <v>6</v>
      </c>
      <c r="H65">
        <v>331</v>
      </c>
      <c r="J65">
        <v>1</v>
      </c>
      <c r="K65">
        <v>1</v>
      </c>
      <c r="L65">
        <v>1</v>
      </c>
      <c r="M65">
        <v>0</v>
      </c>
      <c r="N65">
        <v>3981</v>
      </c>
      <c r="O65">
        <v>1</v>
      </c>
      <c r="P65">
        <v>2</v>
      </c>
      <c r="Q65">
        <v>0</v>
      </c>
      <c r="S65" s="1">
        <v>300000</v>
      </c>
      <c r="T65" s="1">
        <v>296771</v>
      </c>
      <c r="U65" s="1">
        <v>296771</v>
      </c>
      <c r="V65" s="1">
        <v>296771</v>
      </c>
      <c r="W65" s="1">
        <f t="shared" si="0"/>
        <v>0</v>
      </c>
      <c r="X65" s="1"/>
      <c r="Z65" s="1"/>
      <c r="AB65" s="1"/>
      <c r="AD65" s="1"/>
      <c r="AF65" s="1"/>
      <c r="AH65" s="1"/>
      <c r="AJ65" s="1"/>
      <c r="AL65" s="1"/>
      <c r="AN65" s="1"/>
      <c r="AP65" s="1"/>
      <c r="AR65" s="1"/>
      <c r="AU65" s="1"/>
      <c r="AW65" s="1"/>
    </row>
    <row r="66" spans="1:44" ht="15">
      <c r="A66">
        <v>5</v>
      </c>
      <c r="B66">
        <v>1</v>
      </c>
      <c r="C66" t="s">
        <v>0</v>
      </c>
      <c r="D66">
        <v>4</v>
      </c>
      <c r="E66">
        <v>2</v>
      </c>
      <c r="F66">
        <v>1</v>
      </c>
      <c r="G66">
        <v>6</v>
      </c>
      <c r="H66">
        <v>331</v>
      </c>
      <c r="J66">
        <v>1</v>
      </c>
      <c r="K66">
        <v>1</v>
      </c>
      <c r="L66">
        <v>1</v>
      </c>
      <c r="M66">
        <v>0</v>
      </c>
      <c r="N66">
        <v>3982</v>
      </c>
      <c r="O66">
        <v>1</v>
      </c>
      <c r="P66">
        <v>1</v>
      </c>
      <c r="Q66">
        <v>0</v>
      </c>
      <c r="S66" s="1">
        <v>210000</v>
      </c>
      <c r="T66" s="1">
        <v>238657.09</v>
      </c>
      <c r="U66" s="1">
        <v>238657.09</v>
      </c>
      <c r="V66" s="1">
        <v>238657.09</v>
      </c>
      <c r="W66" s="1">
        <f t="shared" si="0"/>
        <v>0</v>
      </c>
      <c r="AP66" s="1"/>
      <c r="AR66" s="1"/>
    </row>
    <row r="67" spans="1:23" ht="15">
      <c r="A67">
        <v>5</v>
      </c>
      <c r="B67">
        <v>1</v>
      </c>
      <c r="C67" t="s">
        <v>0</v>
      </c>
      <c r="D67">
        <v>4</v>
      </c>
      <c r="E67">
        <v>2</v>
      </c>
      <c r="F67">
        <v>1</v>
      </c>
      <c r="G67">
        <v>6</v>
      </c>
      <c r="H67">
        <v>331</v>
      </c>
      <c r="J67">
        <v>1</v>
      </c>
      <c r="K67">
        <v>1</v>
      </c>
      <c r="L67">
        <v>1</v>
      </c>
      <c r="M67">
        <v>0</v>
      </c>
      <c r="N67">
        <v>3992</v>
      </c>
      <c r="O67">
        <v>1</v>
      </c>
      <c r="P67">
        <v>1</v>
      </c>
      <c r="Q67">
        <v>0</v>
      </c>
      <c r="S67" s="1">
        <v>200000</v>
      </c>
      <c r="T67" s="1">
        <v>200000</v>
      </c>
      <c r="U67" s="1">
        <v>200000</v>
      </c>
      <c r="V67" s="1">
        <v>200000</v>
      </c>
      <c r="W67" s="1">
        <f aca="true" t="shared" si="1" ref="W67:W94">+T67-V67</f>
        <v>0</v>
      </c>
    </row>
    <row r="68" spans="1:49" ht="15">
      <c r="A68">
        <v>5</v>
      </c>
      <c r="B68">
        <v>1</v>
      </c>
      <c r="C68" t="s">
        <v>0</v>
      </c>
      <c r="D68">
        <v>4</v>
      </c>
      <c r="E68">
        <v>2</v>
      </c>
      <c r="F68">
        <v>1</v>
      </c>
      <c r="G68">
        <v>6</v>
      </c>
      <c r="H68">
        <v>331</v>
      </c>
      <c r="J68">
        <v>1</v>
      </c>
      <c r="K68">
        <v>1</v>
      </c>
      <c r="L68">
        <v>1</v>
      </c>
      <c r="M68">
        <v>0</v>
      </c>
      <c r="N68">
        <v>4419</v>
      </c>
      <c r="O68">
        <v>1</v>
      </c>
      <c r="P68">
        <v>1</v>
      </c>
      <c r="Q68">
        <v>0</v>
      </c>
      <c r="S68" s="1">
        <v>5315066</v>
      </c>
      <c r="T68" s="1">
        <v>5308635</v>
      </c>
      <c r="U68" s="1">
        <v>5308635</v>
      </c>
      <c r="V68" s="1">
        <v>5308635</v>
      </c>
      <c r="W68" s="1">
        <f t="shared" si="1"/>
        <v>0</v>
      </c>
      <c r="Z68" s="1"/>
      <c r="AB68" s="1"/>
      <c r="AD68" s="1"/>
      <c r="AF68" s="1"/>
      <c r="AH68" s="1"/>
      <c r="AJ68" s="1"/>
      <c r="AL68" s="1"/>
      <c r="AN68" s="1"/>
      <c r="AP68" s="1"/>
      <c r="AR68" s="1"/>
      <c r="AU68" s="1"/>
      <c r="AW68" s="1"/>
    </row>
    <row r="69" spans="1:49" ht="15">
      <c r="A69">
        <v>5</v>
      </c>
      <c r="B69">
        <v>1</v>
      </c>
      <c r="C69" t="s">
        <v>0</v>
      </c>
      <c r="D69">
        <v>4</v>
      </c>
      <c r="E69">
        <v>2</v>
      </c>
      <c r="F69">
        <v>1</v>
      </c>
      <c r="G69">
        <v>6</v>
      </c>
      <c r="H69">
        <v>331</v>
      </c>
      <c r="J69">
        <v>1</v>
      </c>
      <c r="K69">
        <v>1</v>
      </c>
      <c r="L69">
        <v>1</v>
      </c>
      <c r="M69">
        <v>0</v>
      </c>
      <c r="N69">
        <v>4419</v>
      </c>
      <c r="O69">
        <v>1</v>
      </c>
      <c r="P69">
        <v>1</v>
      </c>
      <c r="Q69">
        <v>70</v>
      </c>
      <c r="S69" s="1">
        <v>1000000</v>
      </c>
      <c r="T69" s="1">
        <v>1000000</v>
      </c>
      <c r="U69" s="1">
        <v>1000000</v>
      </c>
      <c r="V69" s="1">
        <v>1000000</v>
      </c>
      <c r="W69" s="1">
        <f t="shared" si="1"/>
        <v>0</v>
      </c>
      <c r="Z69" s="1"/>
      <c r="AB69" s="1"/>
      <c r="AD69" s="1"/>
      <c r="AF69" s="1"/>
      <c r="AH69" s="1"/>
      <c r="AJ69" s="1"/>
      <c r="AL69" s="1"/>
      <c r="AN69" s="1"/>
      <c r="AP69" s="1"/>
      <c r="AR69" s="1"/>
      <c r="AU69" s="1"/>
      <c r="AW69" s="1"/>
    </row>
    <row r="70" spans="1:23" ht="15">
      <c r="A70">
        <v>5</v>
      </c>
      <c r="B70">
        <v>1</v>
      </c>
      <c r="C70" t="s">
        <v>0</v>
      </c>
      <c r="D70">
        <v>4</v>
      </c>
      <c r="E70">
        <v>2</v>
      </c>
      <c r="F70">
        <v>1</v>
      </c>
      <c r="G70">
        <v>6</v>
      </c>
      <c r="H70">
        <v>331</v>
      </c>
      <c r="J70">
        <v>1</v>
      </c>
      <c r="K70">
        <v>1</v>
      </c>
      <c r="L70">
        <v>1</v>
      </c>
      <c r="M70">
        <v>0</v>
      </c>
      <c r="N70">
        <v>5422</v>
      </c>
      <c r="O70">
        <v>2</v>
      </c>
      <c r="P70">
        <v>1</v>
      </c>
      <c r="Q70">
        <v>0</v>
      </c>
      <c r="R70">
        <v>5001</v>
      </c>
      <c r="S70" s="1">
        <v>150000</v>
      </c>
      <c r="T70" s="1">
        <v>136416</v>
      </c>
      <c r="U70" s="1">
        <v>136416</v>
      </c>
      <c r="V70" s="1">
        <v>136416</v>
      </c>
      <c r="W70" s="1">
        <f t="shared" si="1"/>
        <v>0</v>
      </c>
    </row>
    <row r="71" spans="1:49" ht="15">
      <c r="A71">
        <v>5</v>
      </c>
      <c r="B71">
        <v>1</v>
      </c>
      <c r="C71" t="s">
        <v>0</v>
      </c>
      <c r="D71">
        <v>4</v>
      </c>
      <c r="E71">
        <v>2</v>
      </c>
      <c r="F71">
        <v>4</v>
      </c>
      <c r="G71">
        <v>2</v>
      </c>
      <c r="H71">
        <v>418</v>
      </c>
      <c r="J71">
        <v>1</v>
      </c>
      <c r="K71">
        <v>1</v>
      </c>
      <c r="L71">
        <v>1</v>
      </c>
      <c r="M71">
        <v>0</v>
      </c>
      <c r="N71">
        <v>2111</v>
      </c>
      <c r="O71">
        <v>1</v>
      </c>
      <c r="P71">
        <v>1</v>
      </c>
      <c r="Q71">
        <v>0</v>
      </c>
      <c r="S71" s="1">
        <v>200000</v>
      </c>
      <c r="T71" s="1">
        <v>182340.24</v>
      </c>
      <c r="U71" s="1">
        <v>182340.24</v>
      </c>
      <c r="V71" s="1">
        <v>182340.24</v>
      </c>
      <c r="W71" s="1">
        <f t="shared" si="1"/>
        <v>0</v>
      </c>
      <c r="Z71" s="1"/>
      <c r="AB71" s="1"/>
      <c r="AD71" s="1"/>
      <c r="AF71" s="1"/>
      <c r="AH71" s="1"/>
      <c r="AJ71" s="1"/>
      <c r="AL71" s="1"/>
      <c r="AN71" s="1"/>
      <c r="AP71" s="1"/>
      <c r="AR71" s="1"/>
      <c r="AU71" s="1"/>
      <c r="AW71" s="1"/>
    </row>
    <row r="72" spans="1:23" ht="15">
      <c r="A72">
        <v>5</v>
      </c>
      <c r="B72">
        <v>1</v>
      </c>
      <c r="C72" t="s">
        <v>0</v>
      </c>
      <c r="D72">
        <v>4</v>
      </c>
      <c r="E72">
        <v>2</v>
      </c>
      <c r="F72">
        <v>4</v>
      </c>
      <c r="G72">
        <v>2</v>
      </c>
      <c r="H72">
        <v>418</v>
      </c>
      <c r="J72">
        <v>1</v>
      </c>
      <c r="K72">
        <v>1</v>
      </c>
      <c r="L72">
        <v>1</v>
      </c>
      <c r="M72">
        <v>0</v>
      </c>
      <c r="N72">
        <v>2121</v>
      </c>
      <c r="O72">
        <v>1</v>
      </c>
      <c r="P72">
        <v>1</v>
      </c>
      <c r="Q72">
        <v>0</v>
      </c>
      <c r="S72" s="1">
        <v>24000</v>
      </c>
      <c r="T72" s="1">
        <v>23664</v>
      </c>
      <c r="U72" s="1">
        <v>23664</v>
      </c>
      <c r="V72" s="1">
        <v>23664</v>
      </c>
      <c r="W72" s="1">
        <f t="shared" si="1"/>
        <v>0</v>
      </c>
    </row>
    <row r="73" spans="1:23" ht="15">
      <c r="A73">
        <v>5</v>
      </c>
      <c r="B73">
        <v>1</v>
      </c>
      <c r="C73" t="s">
        <v>0</v>
      </c>
      <c r="D73">
        <v>4</v>
      </c>
      <c r="E73">
        <v>2</v>
      </c>
      <c r="F73">
        <v>4</v>
      </c>
      <c r="G73">
        <v>2</v>
      </c>
      <c r="H73">
        <v>418</v>
      </c>
      <c r="J73">
        <v>1</v>
      </c>
      <c r="K73">
        <v>1</v>
      </c>
      <c r="L73">
        <v>1</v>
      </c>
      <c r="M73">
        <v>0</v>
      </c>
      <c r="N73">
        <v>2151</v>
      </c>
      <c r="O73">
        <v>1</v>
      </c>
      <c r="P73">
        <v>1</v>
      </c>
      <c r="Q73">
        <v>0</v>
      </c>
      <c r="S73" s="1">
        <v>150000</v>
      </c>
      <c r="T73" s="1">
        <v>88290.4</v>
      </c>
      <c r="U73" s="1">
        <v>88290.4</v>
      </c>
      <c r="V73" s="1">
        <v>88290.4</v>
      </c>
      <c r="W73" s="1">
        <f t="shared" si="1"/>
        <v>0</v>
      </c>
    </row>
    <row r="74" spans="1:23" ht="15">
      <c r="A74">
        <v>5</v>
      </c>
      <c r="B74">
        <v>1</v>
      </c>
      <c r="C74" t="s">
        <v>0</v>
      </c>
      <c r="D74">
        <v>4</v>
      </c>
      <c r="E74">
        <v>2</v>
      </c>
      <c r="F74">
        <v>4</v>
      </c>
      <c r="G74">
        <v>2</v>
      </c>
      <c r="H74">
        <v>418</v>
      </c>
      <c r="J74">
        <v>1</v>
      </c>
      <c r="K74">
        <v>1</v>
      </c>
      <c r="L74">
        <v>1</v>
      </c>
      <c r="M74">
        <v>0</v>
      </c>
      <c r="N74">
        <v>2161</v>
      </c>
      <c r="O74">
        <v>1</v>
      </c>
      <c r="P74">
        <v>1</v>
      </c>
      <c r="Q74">
        <v>0</v>
      </c>
      <c r="S74" s="1">
        <v>100000</v>
      </c>
      <c r="T74" s="1">
        <v>98113.32</v>
      </c>
      <c r="U74" s="1">
        <v>98113.32</v>
      </c>
      <c r="V74" s="1">
        <v>98113.32</v>
      </c>
      <c r="W74" s="1">
        <f t="shared" si="1"/>
        <v>0</v>
      </c>
    </row>
    <row r="75" spans="1:49" ht="15">
      <c r="A75">
        <v>5</v>
      </c>
      <c r="B75">
        <v>1</v>
      </c>
      <c r="C75" t="s">
        <v>0</v>
      </c>
      <c r="D75">
        <v>4</v>
      </c>
      <c r="E75">
        <v>2</v>
      </c>
      <c r="F75">
        <v>4</v>
      </c>
      <c r="G75">
        <v>2</v>
      </c>
      <c r="H75">
        <v>418</v>
      </c>
      <c r="J75">
        <v>1</v>
      </c>
      <c r="K75">
        <v>1</v>
      </c>
      <c r="L75">
        <v>1</v>
      </c>
      <c r="M75">
        <v>0</v>
      </c>
      <c r="N75">
        <v>2171</v>
      </c>
      <c r="O75">
        <v>1</v>
      </c>
      <c r="P75">
        <v>1</v>
      </c>
      <c r="Q75">
        <v>0</v>
      </c>
      <c r="S75" s="1">
        <v>0</v>
      </c>
      <c r="T75" s="1">
        <v>99654.4</v>
      </c>
      <c r="U75" s="1">
        <v>99654.4</v>
      </c>
      <c r="V75" s="1">
        <v>99654.4</v>
      </c>
      <c r="W75" s="1">
        <f t="shared" si="1"/>
        <v>0</v>
      </c>
      <c r="Z75" s="1"/>
      <c r="AB75" s="1"/>
      <c r="AD75" s="1"/>
      <c r="AF75" s="1"/>
      <c r="AH75" s="1"/>
      <c r="AJ75" s="1"/>
      <c r="AL75" s="1"/>
      <c r="AN75" s="1"/>
      <c r="AP75" s="1"/>
      <c r="AR75" s="1"/>
      <c r="AU75" s="1"/>
      <c r="AW75" s="1"/>
    </row>
    <row r="76" spans="1:49" ht="15">
      <c r="A76">
        <v>5</v>
      </c>
      <c r="B76">
        <v>1</v>
      </c>
      <c r="C76" t="s">
        <v>0</v>
      </c>
      <c r="D76">
        <v>4</v>
      </c>
      <c r="E76">
        <v>2</v>
      </c>
      <c r="F76">
        <v>4</v>
      </c>
      <c r="G76">
        <v>2</v>
      </c>
      <c r="H76">
        <v>418</v>
      </c>
      <c r="J76">
        <v>1</v>
      </c>
      <c r="K76">
        <v>1</v>
      </c>
      <c r="L76">
        <v>1</v>
      </c>
      <c r="M76">
        <v>0</v>
      </c>
      <c r="N76">
        <v>2211</v>
      </c>
      <c r="O76">
        <v>1</v>
      </c>
      <c r="P76">
        <v>1</v>
      </c>
      <c r="Q76">
        <v>0</v>
      </c>
      <c r="S76" s="1">
        <v>300000</v>
      </c>
      <c r="T76" s="1">
        <v>438521.09</v>
      </c>
      <c r="U76" s="1">
        <v>438521.09</v>
      </c>
      <c r="V76" s="1">
        <v>438521.09</v>
      </c>
      <c r="W76" s="1">
        <f t="shared" si="1"/>
        <v>0</v>
      </c>
      <c r="AP76" s="1"/>
      <c r="AR76" s="1"/>
      <c r="AU76" s="1"/>
      <c r="AW76" s="1"/>
    </row>
    <row r="77" spans="1:49" ht="15">
      <c r="A77">
        <v>5</v>
      </c>
      <c r="B77">
        <v>1</v>
      </c>
      <c r="C77" t="s">
        <v>0</v>
      </c>
      <c r="D77">
        <v>4</v>
      </c>
      <c r="E77">
        <v>2</v>
      </c>
      <c r="F77">
        <v>4</v>
      </c>
      <c r="G77">
        <v>2</v>
      </c>
      <c r="H77">
        <v>418</v>
      </c>
      <c r="J77">
        <v>1</v>
      </c>
      <c r="K77">
        <v>1</v>
      </c>
      <c r="L77">
        <v>1</v>
      </c>
      <c r="M77">
        <v>0</v>
      </c>
      <c r="N77">
        <v>2441</v>
      </c>
      <c r="O77">
        <v>1</v>
      </c>
      <c r="P77">
        <v>1</v>
      </c>
      <c r="Q77">
        <v>0</v>
      </c>
      <c r="S77" s="1">
        <v>0</v>
      </c>
      <c r="T77" s="1">
        <v>170900.05</v>
      </c>
      <c r="U77" s="1">
        <v>170900.05</v>
      </c>
      <c r="V77" s="1">
        <v>170900.05</v>
      </c>
      <c r="W77" s="1">
        <f t="shared" si="1"/>
        <v>0</v>
      </c>
      <c r="AU77" s="1"/>
      <c r="AW77" s="1"/>
    </row>
    <row r="78" spans="1:47" ht="15">
      <c r="A78">
        <v>5</v>
      </c>
      <c r="B78">
        <v>1</v>
      </c>
      <c r="C78" t="s">
        <v>0</v>
      </c>
      <c r="D78">
        <v>4</v>
      </c>
      <c r="E78">
        <v>2</v>
      </c>
      <c r="F78">
        <v>4</v>
      </c>
      <c r="G78">
        <v>2</v>
      </c>
      <c r="H78">
        <v>418</v>
      </c>
      <c r="J78">
        <v>1</v>
      </c>
      <c r="K78">
        <v>1</v>
      </c>
      <c r="L78">
        <v>1</v>
      </c>
      <c r="M78">
        <v>0</v>
      </c>
      <c r="N78">
        <v>2941</v>
      </c>
      <c r="O78">
        <v>1</v>
      </c>
      <c r="P78">
        <v>1</v>
      </c>
      <c r="Q78">
        <v>0</v>
      </c>
      <c r="S78" s="1">
        <v>150000</v>
      </c>
      <c r="T78" s="1">
        <v>49999.48</v>
      </c>
      <c r="U78" s="1">
        <v>49999.48</v>
      </c>
      <c r="V78" s="1">
        <v>49999.48</v>
      </c>
      <c r="W78" s="1">
        <f t="shared" si="1"/>
        <v>0</v>
      </c>
      <c r="AP78" s="1"/>
      <c r="AR78" s="1"/>
      <c r="AU78" s="1"/>
    </row>
    <row r="79" spans="1:49" ht="15">
      <c r="A79">
        <v>5</v>
      </c>
      <c r="B79">
        <v>1</v>
      </c>
      <c r="C79" t="s">
        <v>0</v>
      </c>
      <c r="D79">
        <v>4</v>
      </c>
      <c r="E79">
        <v>2</v>
      </c>
      <c r="F79">
        <v>4</v>
      </c>
      <c r="G79">
        <v>2</v>
      </c>
      <c r="H79">
        <v>418</v>
      </c>
      <c r="J79">
        <v>1</v>
      </c>
      <c r="K79">
        <v>1</v>
      </c>
      <c r="L79">
        <v>1</v>
      </c>
      <c r="M79">
        <v>0</v>
      </c>
      <c r="N79">
        <v>3351</v>
      </c>
      <c r="O79">
        <v>1</v>
      </c>
      <c r="P79">
        <v>1</v>
      </c>
      <c r="Q79">
        <v>0</v>
      </c>
      <c r="S79" s="1">
        <v>6050000</v>
      </c>
      <c r="T79" s="1">
        <v>4215720</v>
      </c>
      <c r="U79" s="1">
        <v>4215720</v>
      </c>
      <c r="V79" s="1">
        <v>4215720</v>
      </c>
      <c r="W79" s="1">
        <f t="shared" si="1"/>
        <v>0</v>
      </c>
      <c r="Z79" s="1"/>
      <c r="AB79" s="1"/>
      <c r="AD79" s="1"/>
      <c r="AF79" s="1"/>
      <c r="AH79" s="1"/>
      <c r="AJ79" s="1"/>
      <c r="AL79" s="1"/>
      <c r="AN79" s="1"/>
      <c r="AP79" s="1"/>
      <c r="AR79" s="1"/>
      <c r="AU79" s="1"/>
      <c r="AW79" s="1"/>
    </row>
    <row r="80" spans="1:49" ht="15">
      <c r="A80">
        <v>5</v>
      </c>
      <c r="B80">
        <v>1</v>
      </c>
      <c r="C80" t="s">
        <v>0</v>
      </c>
      <c r="D80">
        <v>4</v>
      </c>
      <c r="E80">
        <v>2</v>
      </c>
      <c r="F80">
        <v>4</v>
      </c>
      <c r="G80">
        <v>2</v>
      </c>
      <c r="H80">
        <v>418</v>
      </c>
      <c r="J80">
        <v>1</v>
      </c>
      <c r="K80">
        <v>1</v>
      </c>
      <c r="L80">
        <v>1</v>
      </c>
      <c r="M80">
        <v>0</v>
      </c>
      <c r="N80">
        <v>3361</v>
      </c>
      <c r="O80">
        <v>1</v>
      </c>
      <c r="P80">
        <v>2</v>
      </c>
      <c r="Q80">
        <v>0</v>
      </c>
      <c r="S80" s="1">
        <v>80000</v>
      </c>
      <c r="T80" s="1">
        <v>64942.32</v>
      </c>
      <c r="U80" s="1">
        <v>64942.32</v>
      </c>
      <c r="V80" s="1">
        <v>64942.32</v>
      </c>
      <c r="W80" s="1">
        <f t="shared" si="1"/>
        <v>0</v>
      </c>
      <c r="AP80" s="1"/>
      <c r="AR80" s="1"/>
      <c r="AU80" s="1"/>
      <c r="AW80" s="1"/>
    </row>
    <row r="81" spans="1:49" ht="15">
      <c r="A81">
        <v>5</v>
      </c>
      <c r="B81">
        <v>1</v>
      </c>
      <c r="C81" t="s">
        <v>0</v>
      </c>
      <c r="D81">
        <v>4</v>
      </c>
      <c r="E81">
        <v>2</v>
      </c>
      <c r="F81">
        <v>4</v>
      </c>
      <c r="G81">
        <v>2</v>
      </c>
      <c r="H81">
        <v>418</v>
      </c>
      <c r="J81">
        <v>1</v>
      </c>
      <c r="K81">
        <v>1</v>
      </c>
      <c r="L81">
        <v>1</v>
      </c>
      <c r="M81">
        <v>0</v>
      </c>
      <c r="N81">
        <v>3391</v>
      </c>
      <c r="O81">
        <v>1</v>
      </c>
      <c r="P81">
        <v>1</v>
      </c>
      <c r="Q81">
        <v>0</v>
      </c>
      <c r="S81" s="1">
        <v>0</v>
      </c>
      <c r="T81" s="1">
        <v>4677.12</v>
      </c>
      <c r="U81" s="1">
        <v>4677.12</v>
      </c>
      <c r="V81" s="1">
        <v>4677.12</v>
      </c>
      <c r="W81" s="1">
        <f t="shared" si="1"/>
        <v>0</v>
      </c>
      <c r="AR81" s="1"/>
      <c r="AU81" s="1"/>
      <c r="AW81" s="1"/>
    </row>
    <row r="82" spans="1:47" ht="15">
      <c r="A82">
        <v>5</v>
      </c>
      <c r="B82">
        <v>1</v>
      </c>
      <c r="C82" t="s">
        <v>0</v>
      </c>
      <c r="D82">
        <v>4</v>
      </c>
      <c r="E82">
        <v>2</v>
      </c>
      <c r="F82">
        <v>4</v>
      </c>
      <c r="G82">
        <v>2</v>
      </c>
      <c r="H82">
        <v>418</v>
      </c>
      <c r="J82">
        <v>1</v>
      </c>
      <c r="K82">
        <v>1</v>
      </c>
      <c r="L82">
        <v>1</v>
      </c>
      <c r="M82">
        <v>0</v>
      </c>
      <c r="N82">
        <v>3451</v>
      </c>
      <c r="O82">
        <v>1</v>
      </c>
      <c r="P82">
        <v>2</v>
      </c>
      <c r="Q82">
        <v>0</v>
      </c>
      <c r="S82" s="1">
        <v>400000</v>
      </c>
      <c r="T82" s="1">
        <v>257847.64</v>
      </c>
      <c r="U82" s="1">
        <v>257847.64</v>
      </c>
      <c r="V82" s="1">
        <v>257847.64</v>
      </c>
      <c r="W82" s="1">
        <f t="shared" si="1"/>
        <v>0</v>
      </c>
      <c r="AP82" s="1"/>
      <c r="AR82" s="1"/>
      <c r="AU82" s="1"/>
    </row>
    <row r="83" spans="1:49" ht="15">
      <c r="A83">
        <v>5</v>
      </c>
      <c r="B83">
        <v>1</v>
      </c>
      <c r="C83" t="s">
        <v>0</v>
      </c>
      <c r="D83">
        <v>4</v>
      </c>
      <c r="E83">
        <v>2</v>
      </c>
      <c r="F83">
        <v>4</v>
      </c>
      <c r="G83">
        <v>2</v>
      </c>
      <c r="H83">
        <v>418</v>
      </c>
      <c r="J83">
        <v>1</v>
      </c>
      <c r="K83">
        <v>1</v>
      </c>
      <c r="L83">
        <v>1</v>
      </c>
      <c r="M83">
        <v>0</v>
      </c>
      <c r="N83">
        <v>3531</v>
      </c>
      <c r="O83">
        <v>1</v>
      </c>
      <c r="P83">
        <v>1</v>
      </c>
      <c r="Q83">
        <v>0</v>
      </c>
      <c r="S83" s="1">
        <v>0</v>
      </c>
      <c r="T83" s="1">
        <v>220000</v>
      </c>
      <c r="U83" s="1">
        <v>220000</v>
      </c>
      <c r="V83" s="1">
        <v>220000</v>
      </c>
      <c r="W83" s="1">
        <f t="shared" si="1"/>
        <v>0</v>
      </c>
      <c r="Z83" s="1"/>
      <c r="AB83" s="1"/>
      <c r="AD83" s="1"/>
      <c r="AF83" s="1"/>
      <c r="AH83" s="1"/>
      <c r="AJ83" s="1"/>
      <c r="AL83" s="1"/>
      <c r="AN83" s="1"/>
      <c r="AP83" s="1"/>
      <c r="AR83" s="1"/>
      <c r="AU83" s="1"/>
      <c r="AW83" s="1"/>
    </row>
    <row r="84" spans="1:23" ht="15">
      <c r="A84">
        <v>5</v>
      </c>
      <c r="B84">
        <v>1</v>
      </c>
      <c r="C84" t="s">
        <v>0</v>
      </c>
      <c r="D84">
        <v>4</v>
      </c>
      <c r="E84">
        <v>2</v>
      </c>
      <c r="F84">
        <v>4</v>
      </c>
      <c r="G84">
        <v>2</v>
      </c>
      <c r="H84">
        <v>418</v>
      </c>
      <c r="J84">
        <v>1</v>
      </c>
      <c r="K84">
        <v>1</v>
      </c>
      <c r="L84">
        <v>1</v>
      </c>
      <c r="M84">
        <v>0</v>
      </c>
      <c r="N84">
        <v>3641</v>
      </c>
      <c r="O84">
        <v>1</v>
      </c>
      <c r="P84">
        <v>1</v>
      </c>
      <c r="Q84">
        <v>0</v>
      </c>
      <c r="S84" s="1">
        <v>150000</v>
      </c>
      <c r="T84" s="1">
        <v>149998.46</v>
      </c>
      <c r="U84" s="1">
        <v>149998.46</v>
      </c>
      <c r="V84" s="1">
        <v>149998.46</v>
      </c>
      <c r="W84" s="1">
        <f t="shared" si="1"/>
        <v>0</v>
      </c>
    </row>
    <row r="85" spans="1:23" ht="15">
      <c r="A85">
        <v>5</v>
      </c>
      <c r="B85">
        <v>1</v>
      </c>
      <c r="C85" t="s">
        <v>0</v>
      </c>
      <c r="D85">
        <v>4</v>
      </c>
      <c r="E85">
        <v>2</v>
      </c>
      <c r="F85">
        <v>4</v>
      </c>
      <c r="G85">
        <v>2</v>
      </c>
      <c r="H85">
        <v>418</v>
      </c>
      <c r="J85">
        <v>1</v>
      </c>
      <c r="K85">
        <v>1</v>
      </c>
      <c r="L85">
        <v>1</v>
      </c>
      <c r="M85">
        <v>0</v>
      </c>
      <c r="N85">
        <v>3811</v>
      </c>
      <c r="O85">
        <v>1</v>
      </c>
      <c r="P85">
        <v>1</v>
      </c>
      <c r="Q85">
        <v>0</v>
      </c>
      <c r="S85" s="1">
        <v>100000</v>
      </c>
      <c r="T85" s="1">
        <v>165853.64</v>
      </c>
      <c r="U85" s="1">
        <v>165853.64</v>
      </c>
      <c r="V85" s="1">
        <v>165853.64</v>
      </c>
      <c r="W85" s="1">
        <f t="shared" si="1"/>
        <v>0</v>
      </c>
    </row>
    <row r="86" spans="1:23" ht="15">
      <c r="A86">
        <v>5</v>
      </c>
      <c r="B86">
        <v>1</v>
      </c>
      <c r="C86" t="s">
        <v>0</v>
      </c>
      <c r="D86">
        <v>4</v>
      </c>
      <c r="E86">
        <v>2</v>
      </c>
      <c r="F86">
        <v>4</v>
      </c>
      <c r="G86">
        <v>2</v>
      </c>
      <c r="H86">
        <v>418</v>
      </c>
      <c r="J86">
        <v>1</v>
      </c>
      <c r="K86">
        <v>1</v>
      </c>
      <c r="L86">
        <v>1</v>
      </c>
      <c r="M86">
        <v>0</v>
      </c>
      <c r="N86">
        <v>3831</v>
      </c>
      <c r="O86">
        <v>1</v>
      </c>
      <c r="P86">
        <v>1</v>
      </c>
      <c r="Q86">
        <v>0</v>
      </c>
      <c r="S86" s="1">
        <v>200000</v>
      </c>
      <c r="T86" s="1">
        <v>536289.27</v>
      </c>
      <c r="U86" s="1">
        <v>536289.27</v>
      </c>
      <c r="V86" s="1">
        <v>536289.27</v>
      </c>
      <c r="W86" s="1">
        <f t="shared" si="1"/>
        <v>0</v>
      </c>
    </row>
    <row r="87" spans="1:49" ht="15">
      <c r="A87">
        <v>5</v>
      </c>
      <c r="B87">
        <v>1</v>
      </c>
      <c r="C87" t="s">
        <v>0</v>
      </c>
      <c r="D87">
        <v>4</v>
      </c>
      <c r="E87">
        <v>2</v>
      </c>
      <c r="F87">
        <v>4</v>
      </c>
      <c r="G87">
        <v>2</v>
      </c>
      <c r="H87">
        <v>418</v>
      </c>
      <c r="J87">
        <v>1</v>
      </c>
      <c r="K87">
        <v>1</v>
      </c>
      <c r="L87">
        <v>1</v>
      </c>
      <c r="M87">
        <v>0</v>
      </c>
      <c r="N87">
        <v>3841</v>
      </c>
      <c r="O87">
        <v>1</v>
      </c>
      <c r="P87">
        <v>1</v>
      </c>
      <c r="Q87">
        <v>0</v>
      </c>
      <c r="S87" s="1">
        <v>200000</v>
      </c>
      <c r="T87" s="1">
        <v>261301</v>
      </c>
      <c r="U87" s="1">
        <v>261301</v>
      </c>
      <c r="V87" s="1">
        <v>261301</v>
      </c>
      <c r="W87" s="1">
        <f t="shared" si="1"/>
        <v>0</v>
      </c>
      <c r="Z87" s="1"/>
      <c r="AB87" s="1"/>
      <c r="AD87" s="1"/>
      <c r="AF87" s="1"/>
      <c r="AH87" s="1"/>
      <c r="AJ87" s="1"/>
      <c r="AL87" s="1"/>
      <c r="AN87" s="1"/>
      <c r="AP87" s="1"/>
      <c r="AR87" s="1"/>
      <c r="AU87" s="1"/>
      <c r="AW87" s="1"/>
    </row>
    <row r="88" spans="1:49" ht="15">
      <c r="A88">
        <v>5</v>
      </c>
      <c r="B88">
        <v>1</v>
      </c>
      <c r="C88" t="s">
        <v>0</v>
      </c>
      <c r="D88">
        <v>4</v>
      </c>
      <c r="E88">
        <v>2</v>
      </c>
      <c r="F88">
        <v>4</v>
      </c>
      <c r="G88">
        <v>2</v>
      </c>
      <c r="H88">
        <v>418</v>
      </c>
      <c r="J88">
        <v>1</v>
      </c>
      <c r="K88">
        <v>1</v>
      </c>
      <c r="L88">
        <v>1</v>
      </c>
      <c r="M88">
        <v>0</v>
      </c>
      <c r="N88">
        <v>4411</v>
      </c>
      <c r="O88">
        <v>1</v>
      </c>
      <c r="P88">
        <v>1</v>
      </c>
      <c r="Q88">
        <v>0</v>
      </c>
      <c r="S88" s="1">
        <v>0</v>
      </c>
      <c r="T88" s="1">
        <v>84500</v>
      </c>
      <c r="U88" s="1">
        <v>84500</v>
      </c>
      <c r="V88" s="1">
        <v>84500</v>
      </c>
      <c r="W88" s="1">
        <f t="shared" si="1"/>
        <v>0</v>
      </c>
      <c r="AP88" s="1"/>
      <c r="AR88" s="1"/>
      <c r="AU88" s="1"/>
      <c r="AW88" s="1"/>
    </row>
    <row r="89" spans="1:49" ht="15">
      <c r="A89">
        <v>5</v>
      </c>
      <c r="B89">
        <v>1</v>
      </c>
      <c r="C89" t="s">
        <v>0</v>
      </c>
      <c r="D89">
        <v>4</v>
      </c>
      <c r="E89">
        <v>2</v>
      </c>
      <c r="F89">
        <v>4</v>
      </c>
      <c r="G89">
        <v>2</v>
      </c>
      <c r="H89">
        <v>418</v>
      </c>
      <c r="J89">
        <v>1</v>
      </c>
      <c r="K89">
        <v>1</v>
      </c>
      <c r="L89">
        <v>1</v>
      </c>
      <c r="M89">
        <v>0</v>
      </c>
      <c r="N89">
        <v>4419</v>
      </c>
      <c r="O89">
        <v>1</v>
      </c>
      <c r="P89">
        <v>1</v>
      </c>
      <c r="Q89">
        <v>0</v>
      </c>
      <c r="S89" s="1">
        <v>7950212</v>
      </c>
      <c r="T89" s="1">
        <v>7220547</v>
      </c>
      <c r="U89" s="1">
        <v>7220547</v>
      </c>
      <c r="V89" s="1">
        <v>7220547</v>
      </c>
      <c r="W89" s="1">
        <f t="shared" si="1"/>
        <v>0</v>
      </c>
      <c r="AU89" s="1"/>
      <c r="AW89" s="1"/>
    </row>
    <row r="90" spans="1:47" ht="15">
      <c r="A90">
        <v>5</v>
      </c>
      <c r="B90">
        <v>1</v>
      </c>
      <c r="C90" t="s">
        <v>0</v>
      </c>
      <c r="D90">
        <v>4</v>
      </c>
      <c r="E90">
        <v>2</v>
      </c>
      <c r="F90">
        <v>4</v>
      </c>
      <c r="G90">
        <v>2</v>
      </c>
      <c r="H90">
        <v>418</v>
      </c>
      <c r="J90">
        <v>1</v>
      </c>
      <c r="K90">
        <v>1</v>
      </c>
      <c r="L90">
        <v>1</v>
      </c>
      <c r="M90">
        <v>0</v>
      </c>
      <c r="N90">
        <v>5111</v>
      </c>
      <c r="O90">
        <v>2</v>
      </c>
      <c r="P90">
        <v>1</v>
      </c>
      <c r="Q90">
        <v>0</v>
      </c>
      <c r="R90">
        <v>5005</v>
      </c>
      <c r="S90" s="1">
        <v>1450146</v>
      </c>
      <c r="T90" s="1">
        <v>218642.6</v>
      </c>
      <c r="U90" s="1">
        <v>218642.6</v>
      </c>
      <c r="V90" s="1">
        <v>218642.6</v>
      </c>
      <c r="W90" s="1">
        <f t="shared" si="1"/>
        <v>0</v>
      </c>
      <c r="AP90" s="1"/>
      <c r="AR90" s="1"/>
      <c r="AU90" s="1"/>
    </row>
    <row r="91" spans="1:49" ht="15">
      <c r="A91">
        <v>5</v>
      </c>
      <c r="B91">
        <v>1</v>
      </c>
      <c r="C91" t="s">
        <v>0</v>
      </c>
      <c r="D91">
        <v>4</v>
      </c>
      <c r="E91">
        <v>2</v>
      </c>
      <c r="F91">
        <v>4</v>
      </c>
      <c r="G91">
        <v>2</v>
      </c>
      <c r="H91">
        <v>418</v>
      </c>
      <c r="J91">
        <v>1</v>
      </c>
      <c r="K91">
        <v>1</v>
      </c>
      <c r="L91">
        <v>1</v>
      </c>
      <c r="M91">
        <v>0</v>
      </c>
      <c r="N91">
        <v>5191</v>
      </c>
      <c r="O91">
        <v>2</v>
      </c>
      <c r="P91">
        <v>1</v>
      </c>
      <c r="Q91">
        <v>0</v>
      </c>
      <c r="R91">
        <v>5006</v>
      </c>
      <c r="S91" s="1">
        <v>0</v>
      </c>
      <c r="T91" s="1">
        <v>220000</v>
      </c>
      <c r="U91" s="1">
        <v>220000</v>
      </c>
      <c r="V91" s="1">
        <v>220000</v>
      </c>
      <c r="W91" s="1">
        <f t="shared" si="1"/>
        <v>0</v>
      </c>
      <c r="Z91" s="1"/>
      <c r="AB91" s="1"/>
      <c r="AD91" s="1"/>
      <c r="AF91" s="1"/>
      <c r="AH91" s="1"/>
      <c r="AJ91" s="1"/>
      <c r="AL91" s="1"/>
      <c r="AN91" s="1"/>
      <c r="AP91" s="1"/>
      <c r="AR91" s="1"/>
      <c r="AU91" s="1"/>
      <c r="AW91" s="1"/>
    </row>
    <row r="92" spans="1:49" ht="15">
      <c r="A92">
        <v>5</v>
      </c>
      <c r="B92">
        <v>1</v>
      </c>
      <c r="C92" t="s">
        <v>0</v>
      </c>
      <c r="D92">
        <v>4</v>
      </c>
      <c r="E92">
        <v>2</v>
      </c>
      <c r="F92">
        <v>4</v>
      </c>
      <c r="G92">
        <v>2</v>
      </c>
      <c r="H92">
        <v>418</v>
      </c>
      <c r="J92">
        <v>1</v>
      </c>
      <c r="K92">
        <v>1</v>
      </c>
      <c r="L92">
        <v>1</v>
      </c>
      <c r="M92">
        <v>0</v>
      </c>
      <c r="N92">
        <v>5422</v>
      </c>
      <c r="O92">
        <v>2</v>
      </c>
      <c r="P92">
        <v>1</v>
      </c>
      <c r="Q92">
        <v>0</v>
      </c>
      <c r="R92">
        <v>5002</v>
      </c>
      <c r="S92" s="1">
        <v>100000</v>
      </c>
      <c r="T92" s="1">
        <v>0</v>
      </c>
      <c r="U92" s="1">
        <v>0</v>
      </c>
      <c r="V92" s="1">
        <v>0</v>
      </c>
      <c r="W92" s="1">
        <f t="shared" si="1"/>
        <v>0</v>
      </c>
      <c r="AJ92" s="1"/>
      <c r="AL92" s="1"/>
      <c r="AN92" s="1"/>
      <c r="AP92" s="1"/>
      <c r="AR92" s="1"/>
      <c r="AW92" s="1"/>
    </row>
    <row r="93" spans="1:49" ht="15">
      <c r="A93">
        <v>5</v>
      </c>
      <c r="B93">
        <v>1</v>
      </c>
      <c r="C93" t="s">
        <v>0</v>
      </c>
      <c r="D93">
        <v>4</v>
      </c>
      <c r="E93">
        <v>2</v>
      </c>
      <c r="F93">
        <v>4</v>
      </c>
      <c r="G93">
        <v>2</v>
      </c>
      <c r="H93">
        <v>418</v>
      </c>
      <c r="J93">
        <v>1</v>
      </c>
      <c r="K93">
        <v>1</v>
      </c>
      <c r="L93">
        <v>1</v>
      </c>
      <c r="M93">
        <v>0</v>
      </c>
      <c r="N93">
        <v>5491</v>
      </c>
      <c r="O93">
        <v>2</v>
      </c>
      <c r="P93">
        <v>1</v>
      </c>
      <c r="Q93">
        <v>0</v>
      </c>
      <c r="R93">
        <v>5003</v>
      </c>
      <c r="S93" s="1">
        <v>150000</v>
      </c>
      <c r="T93" s="1">
        <v>148000</v>
      </c>
      <c r="U93" s="1">
        <v>148000</v>
      </c>
      <c r="V93" s="1">
        <v>148000</v>
      </c>
      <c r="W93" s="1">
        <f t="shared" si="1"/>
        <v>0</v>
      </c>
      <c r="AL93" s="1"/>
      <c r="AN93" s="1"/>
      <c r="AP93" s="1"/>
      <c r="AR93" s="1"/>
      <c r="AW93" s="1"/>
    </row>
    <row r="94" spans="1:44" ht="15">
      <c r="A94">
        <v>5</v>
      </c>
      <c r="B94">
        <v>1</v>
      </c>
      <c r="C94" t="s">
        <v>0</v>
      </c>
      <c r="D94">
        <v>4</v>
      </c>
      <c r="E94">
        <v>2</v>
      </c>
      <c r="F94">
        <v>4</v>
      </c>
      <c r="G94">
        <v>2</v>
      </c>
      <c r="H94">
        <v>418</v>
      </c>
      <c r="J94">
        <v>1</v>
      </c>
      <c r="K94">
        <v>1</v>
      </c>
      <c r="L94">
        <v>1</v>
      </c>
      <c r="M94">
        <v>0</v>
      </c>
      <c r="N94">
        <v>5661</v>
      </c>
      <c r="O94">
        <v>2</v>
      </c>
      <c r="P94">
        <v>1</v>
      </c>
      <c r="Q94">
        <v>0</v>
      </c>
      <c r="R94">
        <v>5004</v>
      </c>
      <c r="S94" s="1">
        <v>705000</v>
      </c>
      <c r="T94" s="1">
        <v>939536.36</v>
      </c>
      <c r="U94" s="1">
        <v>939536.36</v>
      </c>
      <c r="V94" s="1">
        <v>939536.36</v>
      </c>
      <c r="W94" s="1">
        <f t="shared" si="1"/>
        <v>0</v>
      </c>
      <c r="AJ94" s="1"/>
      <c r="AN94" s="1"/>
      <c r="AP94" s="1"/>
      <c r="AR94" s="1"/>
    </row>
    <row r="95" spans="26:49" ht="15">
      <c r="Z95" s="1"/>
      <c r="AB95" s="1"/>
      <c r="AD95" s="1"/>
      <c r="AF95" s="1"/>
      <c r="AH95" s="1"/>
      <c r="AJ95" s="1"/>
      <c r="AL95" s="1"/>
      <c r="AN95" s="1"/>
      <c r="AP95" s="1"/>
      <c r="AR95" s="1"/>
      <c r="AU95" s="1"/>
      <c r="AW95" s="1"/>
    </row>
    <row r="96" spans="19:49" ht="15">
      <c r="S96" s="2">
        <f>SUM(S2:S95)</f>
        <v>43713922</v>
      </c>
      <c r="T96" s="2">
        <f>SUM(T2:T95)</f>
        <v>39209009.5</v>
      </c>
      <c r="U96" s="2">
        <f>SUM(U2:U95)</f>
        <v>39209009.5</v>
      </c>
      <c r="V96" s="2">
        <f>SUM(V2:V95)</f>
        <v>39209009.5</v>
      </c>
      <c r="W96" s="2">
        <f>SUM(W2:W95)</f>
        <v>0</v>
      </c>
      <c r="AD96" s="1"/>
      <c r="AF96" s="1"/>
      <c r="AH96" s="1"/>
      <c r="AN96" s="1"/>
      <c r="AP96" s="1"/>
      <c r="AR96" s="1"/>
      <c r="AU96" s="1"/>
      <c r="AW96" s="1"/>
    </row>
    <row r="97" spans="34:49" ht="15">
      <c r="AH97" s="1"/>
      <c r="AN97" s="1"/>
      <c r="AR97" s="1"/>
      <c r="AU97" s="1"/>
      <c r="AW97" s="1"/>
    </row>
    <row r="98" spans="30:47" ht="15">
      <c r="AD98" s="1"/>
      <c r="AF98" s="1"/>
      <c r="AH98" s="1"/>
      <c r="AP98" s="1"/>
      <c r="AR98" s="1"/>
      <c r="AU98" s="1"/>
    </row>
    <row r="100" spans="44:49" ht="15">
      <c r="AR100" s="1"/>
      <c r="AW100" s="1"/>
    </row>
    <row r="101" spans="47:49" ht="15">
      <c r="AU101" s="1"/>
      <c r="AW101" s="1"/>
    </row>
    <row r="102" spans="44:47" ht="15">
      <c r="AR102" s="1"/>
      <c r="AU102" s="1"/>
    </row>
    <row r="103" spans="26:49" ht="15">
      <c r="Z103" s="1"/>
      <c r="AB103" s="1"/>
      <c r="AD103" s="1"/>
      <c r="AF103" s="1"/>
      <c r="AH103" s="1"/>
      <c r="AJ103" s="1"/>
      <c r="AL103" s="1"/>
      <c r="AN103" s="1"/>
      <c r="AP103" s="1"/>
      <c r="AR103" s="1"/>
      <c r="AU103" s="1"/>
      <c r="AW103" s="1"/>
    </row>
    <row r="107" spans="26:49" ht="15">
      <c r="Z107" s="1"/>
      <c r="AB107" s="1"/>
      <c r="AD107" s="1"/>
      <c r="AF107" s="1"/>
      <c r="AH107" s="1"/>
      <c r="AJ107" s="1"/>
      <c r="AL107" s="1"/>
      <c r="AN107" s="1"/>
      <c r="AP107" s="1"/>
      <c r="AR107" s="1"/>
      <c r="AU107" s="1"/>
      <c r="AW107" s="1"/>
    </row>
    <row r="111" spans="26:49" ht="15">
      <c r="Z111" s="1"/>
      <c r="AB111" s="1"/>
      <c r="AD111" s="1"/>
      <c r="AF111" s="1"/>
      <c r="AH111" s="1"/>
      <c r="AJ111" s="1"/>
      <c r="AL111" s="1"/>
      <c r="AN111" s="1"/>
      <c r="AP111" s="1"/>
      <c r="AR111" s="1"/>
      <c r="AU111" s="1"/>
      <c r="AW111" s="1"/>
    </row>
    <row r="115" spans="26:49" ht="15">
      <c r="Z115" s="1"/>
      <c r="AB115" s="1"/>
      <c r="AD115" s="1"/>
      <c r="AF115" s="1"/>
      <c r="AH115" s="1"/>
      <c r="AJ115" s="1"/>
      <c r="AL115" s="1"/>
      <c r="AN115" s="1"/>
      <c r="AP115" s="1"/>
      <c r="AR115" s="1"/>
      <c r="AU115" s="1"/>
      <c r="AW115" s="1"/>
    </row>
    <row r="119" spans="26:49" ht="15">
      <c r="Z119" s="1"/>
      <c r="AB119" s="1"/>
      <c r="AD119" s="1"/>
      <c r="AF119" s="1"/>
      <c r="AH119" s="1"/>
      <c r="AJ119" s="1"/>
      <c r="AL119" s="1"/>
      <c r="AN119" s="1"/>
      <c r="AP119" s="1"/>
      <c r="AR119" s="1"/>
      <c r="AU119" s="1"/>
      <c r="AW119" s="1"/>
    </row>
    <row r="123" spans="26:49" ht="15">
      <c r="Z123" s="1"/>
      <c r="AB123" s="1"/>
      <c r="AD123" s="1"/>
      <c r="AF123" s="1"/>
      <c r="AH123" s="1"/>
      <c r="AJ123" s="1"/>
      <c r="AL123" s="1"/>
      <c r="AN123" s="1"/>
      <c r="AP123" s="1"/>
      <c r="AR123" s="1"/>
      <c r="AU123" s="1"/>
      <c r="AW123" s="1"/>
    </row>
    <row r="127" spans="26:49" ht="15">
      <c r="Z127" s="1"/>
      <c r="AB127" s="1"/>
      <c r="AD127" s="1"/>
      <c r="AF127" s="1"/>
      <c r="AH127" s="1"/>
      <c r="AJ127" s="1"/>
      <c r="AL127" s="1"/>
      <c r="AN127" s="1"/>
      <c r="AP127" s="1"/>
      <c r="AR127" s="1"/>
      <c r="AU127" s="1"/>
      <c r="AW127" s="1"/>
    </row>
    <row r="128" spans="26:49" ht="15">
      <c r="Z128" s="1"/>
      <c r="AB128" s="1"/>
      <c r="AD128" s="1"/>
      <c r="AF128" s="1"/>
      <c r="AH128" s="1"/>
      <c r="AJ128" s="1"/>
      <c r="AL128" s="1"/>
      <c r="AN128" s="1"/>
      <c r="AP128" s="1"/>
      <c r="AR128" s="1"/>
      <c r="AU128" s="1"/>
      <c r="AW128" s="1"/>
    </row>
    <row r="129" spans="26:49" ht="15">
      <c r="Z129" s="1"/>
      <c r="AB129" s="1"/>
      <c r="AD129" s="1"/>
      <c r="AF129" s="1"/>
      <c r="AH129" s="1"/>
      <c r="AJ129" s="1"/>
      <c r="AL129" s="1"/>
      <c r="AN129" s="1"/>
      <c r="AP129" s="1"/>
      <c r="AR129" s="1"/>
      <c r="AU129" s="1"/>
      <c r="AW129" s="1"/>
    </row>
    <row r="130" spans="42:47" ht="15">
      <c r="AP130" s="1"/>
      <c r="AU130" s="1"/>
    </row>
    <row r="131" spans="26:49" ht="15">
      <c r="Z131" s="1"/>
      <c r="AB131" s="1"/>
      <c r="AD131" s="1"/>
      <c r="AF131" s="1"/>
      <c r="AH131" s="1"/>
      <c r="AJ131" s="1"/>
      <c r="AL131" s="1"/>
      <c r="AN131" s="1"/>
      <c r="AP131" s="1"/>
      <c r="AR131" s="1"/>
      <c r="AU131" s="1"/>
      <c r="AW131" s="1"/>
    </row>
    <row r="135" spans="26:49" ht="15">
      <c r="Z135" s="1"/>
      <c r="AB135" s="1"/>
      <c r="AD135" s="1"/>
      <c r="AF135" s="1"/>
      <c r="AH135" s="1"/>
      <c r="AJ135" s="1"/>
      <c r="AL135" s="1"/>
      <c r="AN135" s="1"/>
      <c r="AP135" s="1"/>
      <c r="AR135" s="1"/>
      <c r="AU135" s="1"/>
      <c r="AW135" s="1"/>
    </row>
    <row r="136" spans="42:49" ht="15">
      <c r="AP136" s="1"/>
      <c r="AR136" s="1"/>
      <c r="AU136" s="1"/>
      <c r="AW136" s="1"/>
    </row>
    <row r="137" spans="44:49" ht="15">
      <c r="AR137" s="1"/>
      <c r="AU137" s="1"/>
      <c r="AW137" s="1"/>
    </row>
    <row r="138" spans="42:47" ht="15">
      <c r="AP138" s="1"/>
      <c r="AR138" s="1"/>
      <c r="AU138" s="1"/>
    </row>
    <row r="139" spans="26:49" ht="15">
      <c r="Z139" s="1"/>
      <c r="AB139" s="1"/>
      <c r="AD139" s="1"/>
      <c r="AF139" s="1"/>
      <c r="AH139" s="1"/>
      <c r="AJ139" s="1"/>
      <c r="AL139" s="1"/>
      <c r="AN139" s="1"/>
      <c r="AP139" s="1"/>
      <c r="AR139" s="1"/>
      <c r="AU139" s="1"/>
      <c r="AW139" s="1"/>
    </row>
    <row r="143" spans="26:49" ht="15">
      <c r="Z143" s="1"/>
      <c r="AB143" s="1"/>
      <c r="AD143" s="1"/>
      <c r="AF143" s="1"/>
      <c r="AH143" s="1"/>
      <c r="AJ143" s="1"/>
      <c r="AL143" s="1"/>
      <c r="AN143" s="1"/>
      <c r="AP143" s="1"/>
      <c r="AR143" s="1"/>
      <c r="AU143" s="1"/>
      <c r="AW143" s="1"/>
    </row>
    <row r="147" spans="24:49" ht="15">
      <c r="X147" s="1"/>
      <c r="Z147" s="1"/>
      <c r="AB147" s="1"/>
      <c r="AD147" s="1"/>
      <c r="AF147" s="1"/>
      <c r="AH147" s="1"/>
      <c r="AJ147" s="1"/>
      <c r="AL147" s="1"/>
      <c r="AN147" s="1"/>
      <c r="AP147" s="1"/>
      <c r="AR147" s="1"/>
      <c r="AU147" s="1"/>
      <c r="AW147" s="1"/>
    </row>
    <row r="148" spans="24:49" ht="15">
      <c r="X148" s="1"/>
      <c r="AB148" s="1"/>
      <c r="AH148" s="1"/>
      <c r="AJ148" s="1"/>
      <c r="AN148" s="1"/>
      <c r="AR148" s="1"/>
      <c r="AW148" s="1"/>
    </row>
    <row r="149" spans="24:49" ht="15">
      <c r="X149" s="1"/>
      <c r="AB149" s="1"/>
      <c r="AH149" s="1"/>
      <c r="AJ149" s="1"/>
      <c r="AN149" s="1"/>
      <c r="AR149" s="1"/>
      <c r="AW149" s="1"/>
    </row>
    <row r="151" spans="24:49" ht="15">
      <c r="X151" s="1"/>
      <c r="AB151" s="1"/>
      <c r="AF151" s="1"/>
      <c r="AJ151" s="1"/>
      <c r="AN151" s="1"/>
      <c r="AR151" s="1"/>
      <c r="AW151" s="1"/>
    </row>
    <row r="152" spans="24:49" ht="15">
      <c r="X152" s="1"/>
      <c r="AB152" s="1"/>
      <c r="AN152" s="1"/>
      <c r="AW152" s="1"/>
    </row>
    <row r="153" spans="24:49" ht="15">
      <c r="X153" s="1"/>
      <c r="AB153" s="1"/>
      <c r="AN153" s="1"/>
      <c r="AW153" s="1"/>
    </row>
    <row r="155" spans="26:49" ht="15">
      <c r="Z155" s="1"/>
      <c r="AB155" s="1"/>
      <c r="AD155" s="1"/>
      <c r="AF155" s="1"/>
      <c r="AH155" s="1"/>
      <c r="AJ155" s="1"/>
      <c r="AL155" s="1"/>
      <c r="AN155" s="1"/>
      <c r="AP155" s="1"/>
      <c r="AR155" s="1"/>
      <c r="AU155" s="1"/>
      <c r="AW155" s="1"/>
    </row>
    <row r="156" spans="30:49" ht="15">
      <c r="AD156" s="1"/>
      <c r="AN156" s="1"/>
      <c r="AP156" s="1"/>
      <c r="AR156" s="1"/>
      <c r="AU156" s="1"/>
      <c r="AW156" s="1"/>
    </row>
    <row r="157" spans="30:49" ht="15">
      <c r="AD157" s="1"/>
      <c r="AN157" s="1"/>
      <c r="AP157" s="1"/>
      <c r="AR157" s="1"/>
      <c r="AU157" s="1"/>
      <c r="AW157" s="1"/>
    </row>
    <row r="158" spans="42:47" ht="15">
      <c r="AP158" s="1"/>
      <c r="AR158" s="1"/>
      <c r="AU158" s="1"/>
    </row>
    <row r="159" spans="26:49" ht="15">
      <c r="Z159" s="1"/>
      <c r="AB159" s="1"/>
      <c r="AD159" s="1"/>
      <c r="AF159" s="1"/>
      <c r="AH159" s="1"/>
      <c r="AJ159" s="1"/>
      <c r="AL159" s="1"/>
      <c r="AN159" s="1"/>
      <c r="AP159" s="1"/>
      <c r="AR159" s="1"/>
      <c r="AU159" s="1"/>
      <c r="AW159" s="1"/>
    </row>
    <row r="163" spans="26:49" ht="15">
      <c r="Z163" s="1"/>
      <c r="AB163" s="1"/>
      <c r="AD163" s="1"/>
      <c r="AF163" s="1"/>
      <c r="AH163" s="1"/>
      <c r="AJ163" s="1"/>
      <c r="AL163" s="1"/>
      <c r="AN163" s="1"/>
      <c r="AP163" s="1"/>
      <c r="AR163" s="1"/>
      <c r="AU163" s="1"/>
      <c r="AW163" s="1"/>
    </row>
    <row r="164" spans="42:49" ht="15">
      <c r="AP164" s="1"/>
      <c r="AR164" s="1"/>
      <c r="AU164" s="1"/>
      <c r="AW164" s="1"/>
    </row>
    <row r="165" spans="47:49" ht="15">
      <c r="AU165" s="1"/>
      <c r="AW165" s="1"/>
    </row>
    <row r="166" spans="42:47" ht="15">
      <c r="AP166" s="1"/>
      <c r="AR166" s="1"/>
      <c r="AU166" s="1"/>
    </row>
    <row r="167" spans="26:49" ht="15">
      <c r="Z167" s="1"/>
      <c r="AB167" s="1"/>
      <c r="AD167" s="1"/>
      <c r="AF167" s="1"/>
      <c r="AH167" s="1"/>
      <c r="AJ167" s="1"/>
      <c r="AL167" s="1"/>
      <c r="AN167" s="1"/>
      <c r="AP167" s="1"/>
      <c r="AR167" s="1"/>
      <c r="AU167" s="1"/>
      <c r="AW167" s="1"/>
    </row>
    <row r="168" spans="30:49" ht="15">
      <c r="AD168" s="1"/>
      <c r="AN168" s="1"/>
      <c r="AP168" s="1"/>
      <c r="AR168" s="1"/>
      <c r="AU168" s="1"/>
      <c r="AW168" s="1"/>
    </row>
    <row r="169" spans="30:49" ht="15">
      <c r="AD169" s="1"/>
      <c r="AN169" s="1"/>
      <c r="AP169" s="1"/>
      <c r="AR169" s="1"/>
      <c r="AU169" s="1"/>
      <c r="AW169" s="1"/>
    </row>
    <row r="171" spans="26:49" ht="15">
      <c r="Z171" s="1"/>
      <c r="AB171" s="1"/>
      <c r="AD171" s="1"/>
      <c r="AF171" s="1"/>
      <c r="AH171" s="1"/>
      <c r="AJ171" s="1"/>
      <c r="AL171" s="1"/>
      <c r="AN171" s="1"/>
      <c r="AP171" s="1"/>
      <c r="AR171" s="1"/>
      <c r="AU171" s="1"/>
      <c r="AW171" s="1"/>
    </row>
    <row r="172" spans="28:49" ht="15">
      <c r="AB172" s="1"/>
      <c r="AD172" s="1"/>
      <c r="AF172" s="1"/>
      <c r="AH172" s="1"/>
      <c r="AN172" s="1"/>
      <c r="AR172" s="1"/>
      <c r="AU172" s="1"/>
      <c r="AW172" s="1"/>
    </row>
    <row r="173" spans="28:49" ht="15">
      <c r="AB173" s="1"/>
      <c r="AD173" s="1"/>
      <c r="AF173" s="1"/>
      <c r="AH173" s="1"/>
      <c r="AN173" s="1"/>
      <c r="AU173" s="1"/>
      <c r="AW173" s="1"/>
    </row>
    <row r="174" spans="44:47" ht="15">
      <c r="AR174" s="1"/>
      <c r="AU174" s="1"/>
    </row>
    <row r="175" spans="26:49" ht="15">
      <c r="Z175" s="1"/>
      <c r="AB175" s="1"/>
      <c r="AD175" s="1"/>
      <c r="AF175" s="1"/>
      <c r="AH175" s="1"/>
      <c r="AJ175" s="1"/>
      <c r="AL175" s="1"/>
      <c r="AN175" s="1"/>
      <c r="AP175" s="1"/>
      <c r="AR175" s="1"/>
      <c r="AU175" s="1"/>
      <c r="AW175" s="1"/>
    </row>
    <row r="176" spans="32:49" ht="15">
      <c r="AF176" s="1"/>
      <c r="AH176" s="1"/>
      <c r="AJ176" s="1"/>
      <c r="AL176" s="1"/>
      <c r="AN176" s="1"/>
      <c r="AP176" s="1"/>
      <c r="AR176" s="1"/>
      <c r="AU176" s="1"/>
      <c r="AW176" s="1"/>
    </row>
    <row r="177" spans="32:49" ht="15">
      <c r="AF177" s="1"/>
      <c r="AH177" s="1"/>
      <c r="AJ177" s="1"/>
      <c r="AL177" s="1"/>
      <c r="AN177" s="1"/>
      <c r="AR177" s="1"/>
      <c r="AU177" s="1"/>
      <c r="AW177" s="1"/>
    </row>
    <row r="178" spans="32:47" ht="15">
      <c r="AF178" s="1"/>
      <c r="AH178" s="1"/>
      <c r="AP178" s="1"/>
      <c r="AR178" s="1"/>
      <c r="AU178" s="1"/>
    </row>
    <row r="179" spans="26:49" ht="15">
      <c r="Z179" s="1"/>
      <c r="AB179" s="1"/>
      <c r="AD179" s="1"/>
      <c r="AF179" s="1"/>
      <c r="AH179" s="1"/>
      <c r="AJ179" s="1"/>
      <c r="AL179" s="1"/>
      <c r="AN179" s="1"/>
      <c r="AP179" s="1"/>
      <c r="AR179" s="1"/>
      <c r="AU179" s="1"/>
      <c r="AW179" s="1"/>
    </row>
    <row r="180" spans="40:49" ht="15">
      <c r="AN180" s="1"/>
      <c r="AP180" s="1"/>
      <c r="AW180" s="1"/>
    </row>
    <row r="181" spans="40:49" ht="15">
      <c r="AN181" s="1"/>
      <c r="AR181" s="1"/>
      <c r="AU181" s="1"/>
      <c r="AW181" s="1"/>
    </row>
    <row r="182" spans="42:47" ht="15">
      <c r="AP182" s="1"/>
      <c r="AR182" s="1"/>
      <c r="AU182" s="1"/>
    </row>
    <row r="183" spans="26:49" ht="15">
      <c r="Z183" s="1"/>
      <c r="AB183" s="1"/>
      <c r="AD183" s="1"/>
      <c r="AF183" s="1"/>
      <c r="AH183" s="1"/>
      <c r="AJ183" s="1"/>
      <c r="AL183" s="1"/>
      <c r="AN183" s="1"/>
      <c r="AP183" s="1"/>
      <c r="AR183" s="1"/>
      <c r="AU183" s="1"/>
      <c r="AW183" s="1"/>
    </row>
    <row r="188" spans="32:49" ht="15">
      <c r="AF188" s="1"/>
      <c r="AH188" s="1"/>
      <c r="AJ188" s="1"/>
      <c r="AL188" s="1"/>
      <c r="AP188" s="1"/>
      <c r="AR188" s="1"/>
      <c r="AW188" s="1"/>
    </row>
    <row r="189" spans="32:49" ht="15">
      <c r="AF189" s="1"/>
      <c r="AH189" s="1"/>
      <c r="AJ189" s="1"/>
      <c r="AL189" s="1"/>
      <c r="AU189" s="1"/>
      <c r="AW189" s="1"/>
    </row>
    <row r="190" spans="42:47" ht="15">
      <c r="AP190" s="1"/>
      <c r="AR190" s="1"/>
      <c r="AU190" s="1"/>
    </row>
    <row r="191" spans="26:49" ht="15">
      <c r="Z191" s="1"/>
      <c r="AB191" s="1"/>
      <c r="AD191" s="1"/>
      <c r="AF191" s="1"/>
      <c r="AH191" s="1"/>
      <c r="AJ191" s="1"/>
      <c r="AL191" s="1"/>
      <c r="AN191" s="1"/>
      <c r="AP191" s="1"/>
      <c r="AR191" s="1"/>
      <c r="AU191" s="1"/>
      <c r="AW191" s="1"/>
    </row>
    <row r="192" spans="36:49" ht="15">
      <c r="AJ192" s="1"/>
      <c r="AL192" s="1"/>
      <c r="AN192" s="1"/>
      <c r="AP192" s="1"/>
      <c r="AR192" s="1"/>
      <c r="AU192" s="1"/>
      <c r="AW192" s="1"/>
    </row>
    <row r="193" spans="36:49" ht="15">
      <c r="AJ193" s="1"/>
      <c r="AL193" s="1"/>
      <c r="AN193" s="1"/>
      <c r="AP193" s="1"/>
      <c r="AR193" s="1"/>
      <c r="AU193" s="1"/>
      <c r="AW193" s="1"/>
    </row>
    <row r="194" spans="42:47" ht="15">
      <c r="AP194" s="1"/>
      <c r="AR194" s="1"/>
      <c r="AU194" s="1"/>
    </row>
    <row r="195" spans="26:49" ht="15">
      <c r="Z195" s="1"/>
      <c r="AB195" s="1"/>
      <c r="AD195" s="1"/>
      <c r="AF195" s="1"/>
      <c r="AH195" s="1"/>
      <c r="AJ195" s="1"/>
      <c r="AL195" s="1"/>
      <c r="AN195" s="1"/>
      <c r="AP195" s="1"/>
      <c r="AR195" s="1"/>
      <c r="AU195" s="1"/>
      <c r="AW195" s="1"/>
    </row>
    <row r="196" spans="26:49" ht="15">
      <c r="Z196" s="1"/>
      <c r="AD196" s="1"/>
      <c r="AF196" s="1"/>
      <c r="AJ196" s="1"/>
      <c r="AL196" s="1"/>
      <c r="AN196" s="1"/>
      <c r="AP196" s="1"/>
      <c r="AR196" s="1"/>
      <c r="AU196" s="1"/>
      <c r="AW196" s="1"/>
    </row>
    <row r="197" spans="26:49" ht="15">
      <c r="Z197" s="1"/>
      <c r="AD197" s="1"/>
      <c r="AF197" s="1"/>
      <c r="AJ197" s="1"/>
      <c r="AL197" s="1"/>
      <c r="AN197" s="1"/>
      <c r="AP197" s="1"/>
      <c r="AR197" s="1"/>
      <c r="AU197" s="1"/>
      <c r="AW197" s="1"/>
    </row>
    <row r="198" spans="42:47" ht="15">
      <c r="AP198" s="1"/>
      <c r="AR198" s="1"/>
      <c r="AU198" s="1"/>
    </row>
    <row r="199" spans="26:49" ht="15">
      <c r="Z199" s="1"/>
      <c r="AB199" s="1"/>
      <c r="AD199" s="1"/>
      <c r="AF199" s="1"/>
      <c r="AH199" s="1"/>
      <c r="AJ199" s="1"/>
      <c r="AL199" s="1"/>
      <c r="AN199" s="1"/>
      <c r="AP199" s="1"/>
      <c r="AR199" s="1"/>
      <c r="AU199" s="1"/>
      <c r="AW199" s="1"/>
    </row>
    <row r="203" spans="26:49" ht="15">
      <c r="Z203" s="1"/>
      <c r="AB203" s="1"/>
      <c r="AD203" s="1"/>
      <c r="AF203" s="1"/>
      <c r="AH203" s="1"/>
      <c r="AJ203" s="1"/>
      <c r="AL203" s="1"/>
      <c r="AN203" s="1"/>
      <c r="AP203" s="1"/>
      <c r="AR203" s="1"/>
      <c r="AU203" s="1"/>
      <c r="AW203" s="1"/>
    </row>
    <row r="204" spans="32:49" ht="15">
      <c r="AF204" s="1"/>
      <c r="AP204" s="1"/>
      <c r="AR204" s="1"/>
      <c r="AW204" s="1"/>
    </row>
    <row r="205" spans="32:49" ht="15">
      <c r="AF205" s="1"/>
      <c r="AR205" s="1"/>
      <c r="AW205" s="1"/>
    </row>
    <row r="206" spans="42:44" ht="15">
      <c r="AP206" s="1"/>
      <c r="AR206" s="1"/>
    </row>
    <row r="207" spans="26:49" ht="15">
      <c r="Z207" s="1"/>
      <c r="AB207" s="1"/>
      <c r="AD207" s="1"/>
      <c r="AF207" s="1"/>
      <c r="AH207" s="1"/>
      <c r="AJ207" s="1"/>
      <c r="AL207" s="1"/>
      <c r="AN207" s="1"/>
      <c r="AP207" s="1"/>
      <c r="AR207" s="1"/>
      <c r="AU207" s="1"/>
      <c r="AW207" s="1"/>
    </row>
    <row r="208" spans="42:49" ht="15">
      <c r="AP208" s="1"/>
      <c r="AR208" s="1"/>
      <c r="AU208" s="1"/>
      <c r="AW208" s="1"/>
    </row>
    <row r="209" spans="44:49" ht="15">
      <c r="AR209" s="1"/>
      <c r="AU209" s="1"/>
      <c r="AW209" s="1"/>
    </row>
    <row r="210" spans="42:47" ht="15">
      <c r="AP210" s="1"/>
      <c r="AR210" s="1"/>
      <c r="AU210" s="1"/>
    </row>
    <row r="212" spans="36:49" ht="15">
      <c r="AJ212" s="1"/>
      <c r="AL212" s="1"/>
      <c r="AP212" s="1"/>
      <c r="AW212" s="1"/>
    </row>
    <row r="213" spans="38:49" ht="15">
      <c r="AL213" s="1"/>
      <c r="AR213" s="1"/>
      <c r="AU213" s="1"/>
      <c r="AW213" s="1"/>
    </row>
    <row r="214" spans="36:47" ht="15">
      <c r="AJ214" s="1"/>
      <c r="AL214" s="1"/>
      <c r="AP214" s="1"/>
      <c r="AR214" s="1"/>
      <c r="AU214" s="1"/>
    </row>
    <row r="215" spans="26:49" ht="15">
      <c r="Z215" s="1"/>
      <c r="AB215" s="1"/>
      <c r="AD215" s="1"/>
      <c r="AF215" s="1"/>
      <c r="AH215" s="1"/>
      <c r="AJ215" s="1"/>
      <c r="AL215" s="1"/>
      <c r="AN215" s="1"/>
      <c r="AP215" s="1"/>
      <c r="AR215" s="1"/>
      <c r="AU215" s="1"/>
      <c r="AW215" s="1"/>
    </row>
    <row r="216" spans="36:49" ht="15">
      <c r="AJ216" s="1"/>
      <c r="AL216" s="1"/>
      <c r="AP216" s="1"/>
      <c r="AR216" s="1"/>
      <c r="AU216" s="1"/>
      <c r="AW216" s="1"/>
    </row>
    <row r="217" spans="36:49" ht="15">
      <c r="AJ217" s="1"/>
      <c r="AL217" s="1"/>
      <c r="AP217" s="1"/>
      <c r="AR217" s="1"/>
      <c r="AU217" s="1"/>
      <c r="AW217" s="1"/>
    </row>
    <row r="218" spans="42:47" ht="15">
      <c r="AP218" s="1"/>
      <c r="AR218" s="1"/>
      <c r="AU218" s="1"/>
    </row>
    <row r="219" spans="26:49" ht="15">
      <c r="Z219" s="1"/>
      <c r="AB219" s="1"/>
      <c r="AD219" s="1"/>
      <c r="AF219" s="1"/>
      <c r="AH219" s="1"/>
      <c r="AJ219" s="1"/>
      <c r="AL219" s="1"/>
      <c r="AN219" s="1"/>
      <c r="AP219" s="1"/>
      <c r="AR219" s="1"/>
      <c r="AU219" s="1"/>
      <c r="AW219" s="1"/>
    </row>
    <row r="223" spans="26:49" ht="15">
      <c r="Z223" s="1"/>
      <c r="AB223" s="1"/>
      <c r="AD223" s="1"/>
      <c r="AF223" s="1"/>
      <c r="AH223" s="1"/>
      <c r="AJ223" s="1"/>
      <c r="AL223" s="1"/>
      <c r="AN223" s="1"/>
      <c r="AP223" s="1"/>
      <c r="AR223" s="1"/>
      <c r="AU223" s="1"/>
      <c r="AW223" s="1"/>
    </row>
    <row r="224" spans="30:49" ht="15">
      <c r="AD224" s="1"/>
      <c r="AF224" s="1"/>
      <c r="AJ224" s="1"/>
      <c r="AL224" s="1"/>
      <c r="AP224" s="1"/>
      <c r="AR224" s="1"/>
      <c r="AU224" s="1"/>
      <c r="AW224" s="1"/>
    </row>
    <row r="225" spans="30:49" ht="15">
      <c r="AD225" s="1"/>
      <c r="AF225" s="1"/>
      <c r="AJ225" s="1"/>
      <c r="AL225" s="1"/>
      <c r="AP225" s="1"/>
      <c r="AR225" s="1"/>
      <c r="AU225" s="1"/>
      <c r="AW225" s="1"/>
    </row>
    <row r="226" spans="42:47" ht="15">
      <c r="AP226" s="1"/>
      <c r="AR226" s="1"/>
      <c r="AU226" s="1"/>
    </row>
    <row r="227" spans="26:49" ht="15">
      <c r="Z227" s="1"/>
      <c r="AB227" s="1"/>
      <c r="AD227" s="1"/>
      <c r="AF227" s="1"/>
      <c r="AH227" s="1"/>
      <c r="AJ227" s="1"/>
      <c r="AL227" s="1"/>
      <c r="AN227" s="1"/>
      <c r="AP227" s="1"/>
      <c r="AR227" s="1"/>
      <c r="AU227" s="1"/>
      <c r="AW227" s="1"/>
    </row>
    <row r="228" spans="32:49" ht="15">
      <c r="AF228" s="1"/>
      <c r="AH228" s="1"/>
      <c r="AJ228" s="1"/>
      <c r="AL228" s="1"/>
      <c r="AN228" s="1"/>
      <c r="AP228" s="1"/>
      <c r="AR228" s="1"/>
      <c r="AU228" s="1"/>
      <c r="AW228" s="1"/>
    </row>
    <row r="229" spans="32:49" ht="15">
      <c r="AF229" s="1"/>
      <c r="AH229" s="1"/>
      <c r="AJ229" s="1"/>
      <c r="AL229" s="1"/>
      <c r="AN229" s="1"/>
      <c r="AP229" s="1"/>
      <c r="AR229" s="1"/>
      <c r="AU229" s="1"/>
      <c r="AW229" s="1"/>
    </row>
    <row r="230" spans="32:47" ht="15">
      <c r="AF230" s="1"/>
      <c r="AH230" s="1"/>
      <c r="AP230" s="1"/>
      <c r="AR230" s="1"/>
      <c r="AU230" s="1"/>
    </row>
    <row r="231" spans="26:49" ht="15">
      <c r="Z231" s="1"/>
      <c r="AB231" s="1"/>
      <c r="AD231" s="1"/>
      <c r="AF231" s="1"/>
      <c r="AH231" s="1"/>
      <c r="AJ231" s="1"/>
      <c r="AL231" s="1"/>
      <c r="AN231" s="1"/>
      <c r="AP231" s="1"/>
      <c r="AR231" s="1"/>
      <c r="AU231" s="1"/>
      <c r="AW231" s="1"/>
    </row>
    <row r="239" spans="26:49" ht="15">
      <c r="Z239" s="1"/>
      <c r="AB239" s="1"/>
      <c r="AD239" s="1"/>
      <c r="AF239" s="1"/>
      <c r="AH239" s="1"/>
      <c r="AJ239" s="1"/>
      <c r="AL239" s="1"/>
      <c r="AN239" s="1"/>
      <c r="AP239" s="1"/>
      <c r="AR239" s="1"/>
      <c r="AU239" s="1"/>
      <c r="AW239" s="1"/>
    </row>
    <row r="243" spans="26:49" ht="15">
      <c r="Z243" s="1"/>
      <c r="AB243" s="1"/>
      <c r="AD243" s="1"/>
      <c r="AF243" s="1"/>
      <c r="AH243" s="1"/>
      <c r="AJ243" s="1"/>
      <c r="AL243" s="1"/>
      <c r="AN243" s="1"/>
      <c r="AP243" s="1"/>
      <c r="AR243" s="1"/>
      <c r="AU243" s="1"/>
      <c r="AW243" s="1"/>
    </row>
    <row r="244" spans="32:49" ht="15">
      <c r="AF244" s="1"/>
      <c r="AP244" s="1"/>
      <c r="AR244" s="1"/>
      <c r="AW244" s="1"/>
    </row>
    <row r="245" spans="32:49" ht="15">
      <c r="AF245" s="1"/>
      <c r="AR245" s="1"/>
      <c r="AW245" s="1"/>
    </row>
    <row r="246" spans="42:44" ht="15">
      <c r="AP246" s="1"/>
      <c r="AR246" s="1"/>
    </row>
    <row r="247" spans="26:49" ht="15">
      <c r="Z247" s="1"/>
      <c r="AB247" s="1"/>
      <c r="AD247" s="1"/>
      <c r="AF247" s="1"/>
      <c r="AH247" s="1"/>
      <c r="AJ247" s="1"/>
      <c r="AL247" s="1"/>
      <c r="AN247" s="1"/>
      <c r="AP247" s="1"/>
      <c r="AR247" s="1"/>
      <c r="AU247" s="1"/>
      <c r="AW247" s="1"/>
    </row>
    <row r="248" spans="36:49" ht="15">
      <c r="AJ248" s="1"/>
      <c r="AL248" s="1"/>
      <c r="AN248" s="1"/>
      <c r="AP248" s="1"/>
      <c r="AR248" s="1"/>
      <c r="AU248" s="1"/>
      <c r="AW248" s="1"/>
    </row>
    <row r="249" spans="40:49" ht="15">
      <c r="AN249" s="1"/>
      <c r="AU249" s="1"/>
      <c r="AW249" s="1"/>
    </row>
    <row r="250" spans="36:47" ht="15">
      <c r="AJ250" s="1"/>
      <c r="AL250" s="1"/>
      <c r="AN250" s="1"/>
      <c r="AP250" s="1"/>
      <c r="AR250" s="1"/>
      <c r="AU250" s="1"/>
    </row>
    <row r="251" spans="26:49" ht="15">
      <c r="Z251" s="1"/>
      <c r="AB251" s="1"/>
      <c r="AD251" s="1"/>
      <c r="AF251" s="1"/>
      <c r="AH251" s="1"/>
      <c r="AJ251" s="1"/>
      <c r="AL251" s="1"/>
      <c r="AN251" s="1"/>
      <c r="AP251" s="1"/>
      <c r="AR251" s="1"/>
      <c r="AU251" s="1"/>
      <c r="AW251" s="1"/>
    </row>
    <row r="252" spans="30:49" ht="15">
      <c r="AD252" s="1"/>
      <c r="AH252" s="1"/>
      <c r="AW252" s="1"/>
    </row>
    <row r="253" spans="30:49" ht="15">
      <c r="AD253" s="1"/>
      <c r="AH253" s="1"/>
      <c r="AW253" s="1"/>
    </row>
    <row r="255" spans="26:49" ht="15">
      <c r="Z255" s="1"/>
      <c r="AB255" s="1"/>
      <c r="AD255" s="1"/>
      <c r="AF255" s="1"/>
      <c r="AH255" s="1"/>
      <c r="AJ255" s="1"/>
      <c r="AL255" s="1"/>
      <c r="AN255" s="1"/>
      <c r="AP255" s="1"/>
      <c r="AR255" s="1"/>
      <c r="AU255" s="1"/>
      <c r="AW255" s="1"/>
    </row>
    <row r="259" spans="26:49" ht="15">
      <c r="Z259" s="1"/>
      <c r="AB259" s="1"/>
      <c r="AD259" s="1"/>
      <c r="AF259" s="1"/>
      <c r="AH259" s="1"/>
      <c r="AJ259" s="1"/>
      <c r="AL259" s="1"/>
      <c r="AN259" s="1"/>
      <c r="AP259" s="1"/>
      <c r="AR259" s="1"/>
      <c r="AU259" s="1"/>
      <c r="AW259" s="1"/>
    </row>
    <row r="260" spans="26:49" ht="15">
      <c r="Z260" s="1"/>
      <c r="AB260" s="1"/>
      <c r="AD260" s="1"/>
      <c r="AF260" s="1"/>
      <c r="AH260" s="1"/>
      <c r="AJ260" s="1"/>
      <c r="AL260" s="1"/>
      <c r="AN260" s="1"/>
      <c r="AP260" s="1"/>
      <c r="AR260" s="1"/>
      <c r="AU260" s="1"/>
      <c r="AW260" s="1"/>
    </row>
    <row r="261" spans="26:49" ht="15">
      <c r="Z261" s="1"/>
      <c r="AB261" s="1"/>
      <c r="AD261" s="1"/>
      <c r="AF261" s="1"/>
      <c r="AH261" s="1"/>
      <c r="AJ261" s="1"/>
      <c r="AL261" s="1"/>
      <c r="AN261" s="1"/>
      <c r="AP261" s="1"/>
      <c r="AR261" s="1"/>
      <c r="AU261" s="1"/>
      <c r="AW261" s="1"/>
    </row>
    <row r="262" spans="42:47" ht="15">
      <c r="AP262" s="1"/>
      <c r="AR262" s="1"/>
      <c r="AU262" s="1"/>
    </row>
    <row r="263" spans="26:49" ht="15">
      <c r="Z263" s="1"/>
      <c r="AB263" s="1"/>
      <c r="AD263" s="1"/>
      <c r="AF263" s="1"/>
      <c r="AH263" s="1"/>
      <c r="AJ263" s="1"/>
      <c r="AL263" s="1"/>
      <c r="AN263" s="1"/>
      <c r="AP263" s="1"/>
      <c r="AR263" s="1"/>
      <c r="AU263" s="1"/>
      <c r="AW263" s="1"/>
    </row>
    <row r="264" spans="28:49" ht="15">
      <c r="AB264" s="1"/>
      <c r="AD264" s="1"/>
      <c r="AP264" s="1"/>
      <c r="AR264" s="1"/>
      <c r="AU264" s="1"/>
      <c r="AW264" s="1"/>
    </row>
    <row r="265" spans="28:49" ht="15">
      <c r="AB265" s="1"/>
      <c r="AD265" s="1"/>
      <c r="AP265" s="1"/>
      <c r="AU265" s="1"/>
      <c r="AW265" s="1"/>
    </row>
    <row r="266" spans="42:47" ht="15">
      <c r="AP266" s="1"/>
      <c r="AR266" s="1"/>
      <c r="AU266" s="1"/>
    </row>
    <row r="267" spans="26:49" ht="15">
      <c r="Z267" s="1"/>
      <c r="AB267" s="1"/>
      <c r="AD267" s="1"/>
      <c r="AF267" s="1"/>
      <c r="AH267" s="1"/>
      <c r="AJ267" s="1"/>
      <c r="AL267" s="1"/>
      <c r="AN267" s="1"/>
      <c r="AP267" s="1"/>
      <c r="AR267" s="1"/>
      <c r="AU267" s="1"/>
      <c r="AW267" s="1"/>
    </row>
    <row r="268" spans="42:49" ht="15">
      <c r="AP268" s="1"/>
      <c r="AR268" s="1"/>
      <c r="AU268" s="1"/>
      <c r="AW268" s="1"/>
    </row>
    <row r="269" spans="47:49" ht="15">
      <c r="AU269" s="1"/>
      <c r="AW269" s="1"/>
    </row>
    <row r="270" spans="42:47" ht="15">
      <c r="AP270" s="1"/>
      <c r="AR270" s="1"/>
      <c r="AU270" s="1"/>
    </row>
    <row r="271" spans="26:49" ht="15">
      <c r="Z271" s="1"/>
      <c r="AB271" s="1"/>
      <c r="AD271" s="1"/>
      <c r="AF271" s="1"/>
      <c r="AH271" s="1"/>
      <c r="AJ271" s="1"/>
      <c r="AL271" s="1"/>
      <c r="AN271" s="1"/>
      <c r="AP271" s="1"/>
      <c r="AR271" s="1"/>
      <c r="AU271" s="1"/>
      <c r="AW271" s="1"/>
    </row>
    <row r="272" spans="42:49" ht="15">
      <c r="AP272" s="1"/>
      <c r="AR272" s="1"/>
      <c r="AU272" s="1"/>
      <c r="AW272" s="1"/>
    </row>
    <row r="273" spans="47:49" ht="15">
      <c r="AU273" s="1"/>
      <c r="AW273" s="1"/>
    </row>
    <row r="274" spans="42:47" ht="15">
      <c r="AP274" s="1"/>
      <c r="AR274" s="1"/>
      <c r="AU274" s="1"/>
    </row>
    <row r="275" spans="26:49" ht="15">
      <c r="Z275" s="1"/>
      <c r="AB275" s="1"/>
      <c r="AD275" s="1"/>
      <c r="AF275" s="1"/>
      <c r="AH275" s="1"/>
      <c r="AJ275" s="1"/>
      <c r="AL275" s="1"/>
      <c r="AN275" s="1"/>
      <c r="AP275" s="1"/>
      <c r="AR275" s="1"/>
      <c r="AU275" s="1"/>
      <c r="AW275" s="1"/>
    </row>
    <row r="276" spans="42:49" ht="15">
      <c r="AP276" s="1"/>
      <c r="AR276" s="1"/>
      <c r="AU276" s="1"/>
      <c r="AW276" s="1"/>
    </row>
    <row r="277" spans="47:49" ht="15">
      <c r="AU277" s="1"/>
      <c r="AW277" s="1"/>
    </row>
    <row r="278" spans="42:47" ht="15">
      <c r="AP278" s="1"/>
      <c r="AR278" s="1"/>
      <c r="AU278" s="1"/>
    </row>
    <row r="279" spans="30:49" ht="15">
      <c r="AD279" s="1"/>
      <c r="AF279" s="1"/>
      <c r="AH279" s="1"/>
      <c r="AJ279" s="1"/>
      <c r="AL279" s="1"/>
      <c r="AN279" s="1"/>
      <c r="AP279" s="1"/>
      <c r="AR279" s="1"/>
      <c r="AU279" s="1"/>
      <c r="AW279" s="1"/>
    </row>
    <row r="280" spans="42:49" ht="15">
      <c r="AP280" s="1"/>
      <c r="AR280" s="1"/>
      <c r="AU280" s="1"/>
      <c r="AW280" s="1"/>
    </row>
    <row r="281" spans="47:49" ht="15">
      <c r="AU281" s="1"/>
      <c r="AW281" s="1"/>
    </row>
    <row r="282" spans="42:47" ht="15">
      <c r="AP282" s="1"/>
      <c r="AR282" s="1"/>
      <c r="AU282" s="1"/>
    </row>
    <row r="283" spans="26:49" ht="15">
      <c r="Z283" s="1"/>
      <c r="AB283" s="1"/>
      <c r="AD283" s="1"/>
      <c r="AF283" s="1"/>
      <c r="AH283" s="1"/>
      <c r="AJ283" s="1"/>
      <c r="AL283" s="1"/>
      <c r="AN283" s="1"/>
      <c r="AP283" s="1"/>
      <c r="AR283" s="1"/>
      <c r="AU283" s="1"/>
      <c r="AW283" s="1"/>
    </row>
    <row r="284" spans="34:49" ht="15">
      <c r="AH284" s="1"/>
      <c r="AL284" s="1"/>
      <c r="AN284" s="1"/>
      <c r="AP284" s="1"/>
      <c r="AR284" s="1"/>
      <c r="AU284" s="1"/>
      <c r="AW284" s="1"/>
    </row>
    <row r="285" spans="34:49" ht="15">
      <c r="AH285" s="1"/>
      <c r="AL285" s="1"/>
      <c r="AN285" s="1"/>
      <c r="AP285" s="1"/>
      <c r="AR285" s="1"/>
      <c r="AU285" s="1"/>
      <c r="AW285" s="1"/>
    </row>
    <row r="286" spans="38:47" ht="15">
      <c r="AL286" s="1"/>
      <c r="AN286" s="1"/>
      <c r="AP286" s="1"/>
      <c r="AR286" s="1"/>
      <c r="AU286" s="1"/>
    </row>
    <row r="287" spans="26:49" ht="15">
      <c r="Z287" s="1"/>
      <c r="AB287" s="1"/>
      <c r="AD287" s="1"/>
      <c r="AF287" s="1"/>
      <c r="AH287" s="1"/>
      <c r="AJ287" s="1"/>
      <c r="AL287" s="1"/>
      <c r="AN287" s="1"/>
      <c r="AP287" s="1"/>
      <c r="AR287" s="1"/>
      <c r="AU287" s="1"/>
      <c r="AW287" s="1"/>
    </row>
    <row r="288" spans="42:49" ht="15">
      <c r="AP288" s="1"/>
      <c r="AR288" s="1"/>
      <c r="AU288" s="1"/>
      <c r="AW288" s="1"/>
    </row>
    <row r="289" spans="47:49" ht="15">
      <c r="AU289" s="1"/>
      <c r="AW289" s="1"/>
    </row>
    <row r="290" spans="42:47" ht="15">
      <c r="AP290" s="1"/>
      <c r="AR290" s="1"/>
      <c r="AU290" s="1"/>
    </row>
    <row r="291" spans="26:49" ht="15">
      <c r="Z291" s="1"/>
      <c r="AB291" s="1"/>
      <c r="AD291" s="1"/>
      <c r="AF291" s="1"/>
      <c r="AH291" s="1"/>
      <c r="AJ291" s="1"/>
      <c r="AL291" s="1"/>
      <c r="AN291" s="1"/>
      <c r="AP291" s="1"/>
      <c r="AR291" s="1"/>
      <c r="AU291" s="1"/>
      <c r="AW291" s="1"/>
    </row>
    <row r="292" spans="42:49" ht="15">
      <c r="AP292" s="1"/>
      <c r="AR292" s="1"/>
      <c r="AU292" s="1"/>
      <c r="AW292" s="1"/>
    </row>
    <row r="293" spans="47:49" ht="15">
      <c r="AU293" s="1"/>
      <c r="AW293" s="1"/>
    </row>
    <row r="294" spans="42:47" ht="15">
      <c r="AP294" s="1"/>
      <c r="AR294" s="1"/>
      <c r="AU294" s="1"/>
    </row>
    <row r="295" spans="26:49" ht="15">
      <c r="Z295" s="1"/>
      <c r="AB295" s="1"/>
      <c r="AD295" s="1"/>
      <c r="AF295" s="1"/>
      <c r="AH295" s="1"/>
      <c r="AJ295" s="1"/>
      <c r="AL295" s="1"/>
      <c r="AN295" s="1"/>
      <c r="AP295" s="1"/>
      <c r="AR295" s="1"/>
      <c r="AU295" s="1"/>
      <c r="AW295" s="1"/>
    </row>
    <row r="296" spans="42:49" ht="15">
      <c r="AP296" s="1"/>
      <c r="AR296" s="1"/>
      <c r="AU296" s="1"/>
      <c r="AW296" s="1"/>
    </row>
    <row r="297" spans="44:49" ht="15">
      <c r="AR297" s="1"/>
      <c r="AU297" s="1"/>
      <c r="AW297" s="1"/>
    </row>
    <row r="298" spans="42:47" ht="15">
      <c r="AP298" s="1"/>
      <c r="AR298" s="1"/>
      <c r="AU298" s="1"/>
    </row>
    <row r="300" spans="42:49" ht="15">
      <c r="AP300" s="1"/>
      <c r="AW300" s="1"/>
    </row>
    <row r="301" spans="47:49" ht="15">
      <c r="AU301" s="1"/>
      <c r="AW301" s="1"/>
    </row>
    <row r="302" spans="42:47" ht="15">
      <c r="AP302" s="1"/>
      <c r="AU302" s="1"/>
    </row>
    <row r="303" spans="26:49" ht="15">
      <c r="Z303" s="1"/>
      <c r="AB303" s="1"/>
      <c r="AD303" s="1"/>
      <c r="AF303" s="1"/>
      <c r="AH303" s="1"/>
      <c r="AJ303" s="1"/>
      <c r="AL303" s="1"/>
      <c r="AN303" s="1"/>
      <c r="AP303" s="1"/>
      <c r="AR303" s="1"/>
      <c r="AU303" s="1"/>
      <c r="AW303" s="1"/>
    </row>
    <row r="304" spans="32:49" ht="15">
      <c r="AF304" s="1"/>
      <c r="AP304" s="1"/>
      <c r="AR304" s="1"/>
      <c r="AU304" s="1"/>
      <c r="AW304" s="1"/>
    </row>
    <row r="305" spans="32:49" ht="15">
      <c r="AF305" s="1"/>
      <c r="AU305" s="1"/>
      <c r="AW305" s="1"/>
    </row>
    <row r="306" spans="42:47" ht="15">
      <c r="AP306" s="1"/>
      <c r="AR306" s="1"/>
      <c r="AU306" s="1"/>
    </row>
    <row r="308" spans="44:49" ht="15">
      <c r="AR308" s="1"/>
      <c r="AW308" s="1"/>
    </row>
    <row r="309" spans="47:49" ht="15">
      <c r="AU309" s="1"/>
      <c r="AW309" s="1"/>
    </row>
    <row r="310" spans="44:47" ht="15">
      <c r="AR310" s="1"/>
      <c r="AU310" s="1"/>
    </row>
    <row r="311" spans="26:49" ht="15">
      <c r="Z311" s="1"/>
      <c r="AB311" s="1"/>
      <c r="AD311" s="1"/>
      <c r="AF311" s="1"/>
      <c r="AH311" s="1"/>
      <c r="AJ311" s="1"/>
      <c r="AL311" s="1"/>
      <c r="AN311" s="1"/>
      <c r="AP311" s="1"/>
      <c r="AR311" s="1"/>
      <c r="AU311" s="1"/>
      <c r="AW311" s="1"/>
    </row>
    <row r="312" spans="42:49" ht="15">
      <c r="AP312" s="1"/>
      <c r="AR312" s="1"/>
      <c r="AW312" s="1"/>
    </row>
    <row r="313" spans="47:49" ht="15">
      <c r="AU313" s="1"/>
      <c r="AW313" s="1"/>
    </row>
    <row r="314" spans="42:47" ht="15">
      <c r="AP314" s="1"/>
      <c r="AR314" s="1"/>
      <c r="AU314" s="1"/>
    </row>
    <row r="315" spans="26:49" ht="15">
      <c r="Z315" s="1"/>
      <c r="AB315" s="1"/>
      <c r="AD315" s="1"/>
      <c r="AF315" s="1"/>
      <c r="AH315" s="1"/>
      <c r="AJ315" s="1"/>
      <c r="AL315" s="1"/>
      <c r="AN315" s="1"/>
      <c r="AP315" s="1"/>
      <c r="AR315" s="1"/>
      <c r="AU315" s="1"/>
      <c r="AW315" s="1"/>
    </row>
    <row r="316" spans="32:49" ht="15">
      <c r="AF316" s="1"/>
      <c r="AL316" s="1"/>
      <c r="AP316" s="1"/>
      <c r="AR316" s="1"/>
      <c r="AU316" s="1"/>
      <c r="AW316" s="1"/>
    </row>
    <row r="317" spans="32:49" ht="15">
      <c r="AF317" s="1"/>
      <c r="AL317" s="1"/>
      <c r="AP317" s="1"/>
      <c r="AR317" s="1"/>
      <c r="AU317" s="1"/>
      <c r="AW317" s="1"/>
    </row>
    <row r="318" spans="42:47" ht="15">
      <c r="AP318" s="1"/>
      <c r="AR318" s="1"/>
      <c r="AU318" s="1"/>
    </row>
    <row r="319" spans="26:49" ht="15">
      <c r="Z319" s="1"/>
      <c r="AB319" s="1"/>
      <c r="AD319" s="1"/>
      <c r="AF319" s="1"/>
      <c r="AH319" s="1"/>
      <c r="AJ319" s="1"/>
      <c r="AL319" s="1"/>
      <c r="AN319" s="1"/>
      <c r="AP319" s="1"/>
      <c r="AR319" s="1"/>
      <c r="AU319" s="1"/>
      <c r="AW319" s="1"/>
    </row>
    <row r="320" spans="28:49" ht="15">
      <c r="AB320" s="1"/>
      <c r="AD320" s="1"/>
      <c r="AF320" s="1"/>
      <c r="AH320" s="1"/>
      <c r="AJ320" s="1"/>
      <c r="AL320" s="1"/>
      <c r="AN320" s="1"/>
      <c r="AP320" s="1"/>
      <c r="AR320" s="1"/>
      <c r="AU320" s="1"/>
      <c r="AW320" s="1"/>
    </row>
    <row r="321" spans="28:49" ht="15">
      <c r="AB321" s="1"/>
      <c r="AD321" s="1"/>
      <c r="AF321" s="1"/>
      <c r="AH321" s="1"/>
      <c r="AJ321" s="1"/>
      <c r="AL321" s="1"/>
      <c r="AN321" s="1"/>
      <c r="AP321" s="1"/>
      <c r="AU321" s="1"/>
      <c r="AW321" s="1"/>
    </row>
    <row r="322" spans="42:47" ht="15">
      <c r="AP322" s="1"/>
      <c r="AR322" s="1"/>
      <c r="AU322" s="1"/>
    </row>
    <row r="324" spans="44:49" ht="15">
      <c r="AR324" s="1"/>
      <c r="AW324" s="1"/>
    </row>
    <row r="325" spans="47:49" ht="15">
      <c r="AU325" s="1"/>
      <c r="AW325" s="1"/>
    </row>
    <row r="326" spans="44:47" ht="15">
      <c r="AR326" s="1"/>
      <c r="AU326" s="1"/>
    </row>
    <row r="327" spans="26:49" ht="15">
      <c r="Z327" s="1"/>
      <c r="AB327" s="1"/>
      <c r="AD327" s="1"/>
      <c r="AF327" s="1"/>
      <c r="AH327" s="1"/>
      <c r="AJ327" s="1"/>
      <c r="AL327" s="1"/>
      <c r="AN327" s="1"/>
      <c r="AP327" s="1"/>
      <c r="AR327" s="1"/>
      <c r="AU327" s="1"/>
      <c r="AW327" s="1"/>
    </row>
    <row r="328" spans="30:49" ht="15">
      <c r="AD328" s="1"/>
      <c r="AF328" s="1"/>
      <c r="AH328" s="1"/>
      <c r="AJ328" s="1"/>
      <c r="AL328" s="1"/>
      <c r="AN328" s="1"/>
      <c r="AP328" s="1"/>
      <c r="AR328" s="1"/>
      <c r="AU328" s="1"/>
      <c r="AW328" s="1"/>
    </row>
    <row r="329" spans="30:49" ht="15">
      <c r="AD329" s="1"/>
      <c r="AF329" s="1"/>
      <c r="AH329" s="1"/>
      <c r="AJ329" s="1"/>
      <c r="AL329" s="1"/>
      <c r="AN329" s="1"/>
      <c r="AP329" s="1"/>
      <c r="AR329" s="1"/>
      <c r="AU329" s="1"/>
      <c r="AW329" s="1"/>
    </row>
    <row r="332" spans="44:49" ht="15">
      <c r="AR332" s="1"/>
      <c r="AW332" s="1"/>
    </row>
    <row r="333" spans="47:49" ht="15">
      <c r="AU333" s="1"/>
      <c r="AW333" s="1"/>
    </row>
    <row r="334" spans="44:47" ht="15">
      <c r="AR334" s="1"/>
      <c r="AU334" s="1"/>
    </row>
    <row r="335" spans="26:49" ht="15">
      <c r="Z335" s="1"/>
      <c r="AB335" s="1"/>
      <c r="AD335" s="1"/>
      <c r="AF335" s="1"/>
      <c r="AH335" s="1"/>
      <c r="AJ335" s="1"/>
      <c r="AL335" s="1"/>
      <c r="AN335" s="1"/>
      <c r="AP335" s="1"/>
      <c r="AR335" s="1"/>
      <c r="AU335" s="1"/>
      <c r="AW335" s="1"/>
    </row>
    <row r="336" spans="42:49" ht="15">
      <c r="AP336" s="1"/>
      <c r="AR336" s="1"/>
      <c r="AU336" s="1"/>
      <c r="AW336" s="1"/>
    </row>
    <row r="337" spans="47:49" ht="15">
      <c r="AU337" s="1"/>
      <c r="AW337" s="1"/>
    </row>
    <row r="338" spans="42:47" ht="15">
      <c r="AP338" s="1"/>
      <c r="AR338" s="1"/>
      <c r="AU338" s="1"/>
    </row>
    <row r="339" spans="26:49" ht="15">
      <c r="Z339" s="1"/>
      <c r="AB339" s="1"/>
      <c r="AD339" s="1"/>
      <c r="AF339" s="1"/>
      <c r="AH339" s="1"/>
      <c r="AJ339" s="1"/>
      <c r="AL339" s="1"/>
      <c r="AN339" s="1"/>
      <c r="AP339" s="1"/>
      <c r="AR339" s="1"/>
      <c r="AU339" s="1"/>
      <c r="AW339" s="1"/>
    </row>
    <row r="340" spans="36:49" ht="15">
      <c r="AJ340" s="1"/>
      <c r="AL340" s="1"/>
      <c r="AN340" s="1"/>
      <c r="AP340" s="1"/>
      <c r="AR340" s="1"/>
      <c r="AU340" s="1"/>
      <c r="AW340" s="1"/>
    </row>
    <row r="341" spans="40:49" ht="15">
      <c r="AN341" s="1"/>
      <c r="AR341" s="1"/>
      <c r="AU341" s="1"/>
      <c r="AW341" s="1"/>
    </row>
    <row r="342" spans="36:47" ht="15">
      <c r="AJ342" s="1"/>
      <c r="AL342" s="1"/>
      <c r="AN342" s="1"/>
      <c r="AP342" s="1"/>
      <c r="AR342" s="1"/>
      <c r="AU342" s="1"/>
    </row>
    <row r="343" spans="26:49" ht="15">
      <c r="Z343" s="1"/>
      <c r="AB343" s="1"/>
      <c r="AD343" s="1"/>
      <c r="AF343" s="1"/>
      <c r="AH343" s="1"/>
      <c r="AJ343" s="1"/>
      <c r="AL343" s="1"/>
      <c r="AN343" s="1"/>
      <c r="AP343" s="1"/>
      <c r="AR343" s="1"/>
      <c r="AU343" s="1"/>
      <c r="AW343" s="1"/>
    </row>
    <row r="344" spans="32:49" ht="15">
      <c r="AF344" s="1"/>
      <c r="AN344" s="1"/>
      <c r="AP344" s="1"/>
      <c r="AR344" s="1"/>
      <c r="AU344" s="1"/>
      <c r="AW344" s="1"/>
    </row>
    <row r="345" spans="32:49" ht="15">
      <c r="AF345" s="1"/>
      <c r="AN345" s="1"/>
      <c r="AR345" s="1"/>
      <c r="AU345" s="1"/>
      <c r="AW345" s="1"/>
    </row>
    <row r="346" spans="42:47" ht="15">
      <c r="AP346" s="1"/>
      <c r="AR346" s="1"/>
      <c r="AU346" s="1"/>
    </row>
    <row r="347" spans="26:49" ht="15">
      <c r="Z347" s="1"/>
      <c r="AB347" s="1"/>
      <c r="AD347" s="1"/>
      <c r="AF347" s="1"/>
      <c r="AH347" s="1"/>
      <c r="AJ347" s="1"/>
      <c r="AL347" s="1"/>
      <c r="AN347" s="1"/>
      <c r="AP347" s="1"/>
      <c r="AR347" s="1"/>
      <c r="AU347" s="1"/>
      <c r="AW347" s="1"/>
    </row>
    <row r="348" spans="32:49" ht="15">
      <c r="AF348" s="1"/>
      <c r="AN348" s="1"/>
      <c r="AP348" s="1"/>
      <c r="AR348" s="1"/>
      <c r="AU348" s="1"/>
      <c r="AW348" s="1"/>
    </row>
    <row r="349" spans="32:49" ht="15">
      <c r="AF349" s="1"/>
      <c r="AN349" s="1"/>
      <c r="AU349" s="1"/>
      <c r="AW349" s="1"/>
    </row>
    <row r="350" spans="42:47" ht="15">
      <c r="AP350" s="1"/>
      <c r="AR350" s="1"/>
      <c r="AU350" s="1"/>
    </row>
    <row r="352" spans="42:49" ht="15">
      <c r="AP352" s="1"/>
      <c r="AW352" s="1"/>
    </row>
    <row r="353" spans="44:49" ht="15">
      <c r="AR353" s="1"/>
      <c r="AW353" s="1"/>
    </row>
    <row r="354" spans="42:44" ht="15">
      <c r="AP354" s="1"/>
      <c r="AR354" s="1"/>
    </row>
    <row r="355" spans="26:49" ht="15">
      <c r="Z355" s="1"/>
      <c r="AB355" s="1"/>
      <c r="AD355" s="1"/>
      <c r="AF355" s="1"/>
      <c r="AH355" s="1"/>
      <c r="AJ355" s="1"/>
      <c r="AL355" s="1"/>
      <c r="AN355" s="1"/>
      <c r="AP355" s="1"/>
      <c r="AR355" s="1"/>
      <c r="AU355" s="1"/>
      <c r="AW355" s="1"/>
    </row>
    <row r="356" spans="42:49" ht="15">
      <c r="AP356" s="1"/>
      <c r="AR356" s="1"/>
      <c r="AU356" s="1"/>
      <c r="AW356" s="1"/>
    </row>
    <row r="357" spans="47:49" ht="15">
      <c r="AU357" s="1"/>
      <c r="AW357" s="1"/>
    </row>
    <row r="358" spans="42:47" ht="15">
      <c r="AP358" s="1"/>
      <c r="AR358" s="1"/>
      <c r="AU358" s="1"/>
    </row>
    <row r="359" spans="30:49" ht="15">
      <c r="AD359" s="1"/>
      <c r="AF359" s="1"/>
      <c r="AH359" s="1"/>
      <c r="AJ359" s="1"/>
      <c r="AL359" s="1"/>
      <c r="AN359" s="1"/>
      <c r="AP359" s="1"/>
      <c r="AR359" s="1"/>
      <c r="AU359" s="1"/>
      <c r="AW359" s="1"/>
    </row>
    <row r="360" spans="42:49" ht="15">
      <c r="AP360" s="1"/>
      <c r="AW360" s="1"/>
    </row>
    <row r="361" spans="47:49" ht="15">
      <c r="AU361" s="1"/>
      <c r="AW361" s="1"/>
    </row>
    <row r="362" spans="42:47" ht="15">
      <c r="AP362" s="1"/>
      <c r="AU362" s="1"/>
    </row>
    <row r="364" spans="44:49" ht="15">
      <c r="AR364" s="1"/>
      <c r="AW364" s="1"/>
    </row>
    <row r="365" spans="47:49" ht="15">
      <c r="AU365" s="1"/>
      <c r="AW365" s="1"/>
    </row>
    <row r="366" spans="44:47" ht="15">
      <c r="AR366" s="1"/>
      <c r="AU366" s="1"/>
    </row>
    <row r="367" spans="30:49" ht="15">
      <c r="AD367" s="1"/>
      <c r="AF367" s="1"/>
      <c r="AH367" s="1"/>
      <c r="AJ367" s="1"/>
      <c r="AL367" s="1"/>
      <c r="AN367" s="1"/>
      <c r="AP367" s="1"/>
      <c r="AR367" s="1"/>
      <c r="AU367" s="1"/>
      <c r="AW367" s="1"/>
    </row>
    <row r="371" spans="30:49" ht="15">
      <c r="AD371" s="1"/>
      <c r="AF371" s="1"/>
      <c r="AH371" s="1"/>
      <c r="AJ371" s="1"/>
      <c r="AL371" s="1"/>
      <c r="AN371" s="1"/>
      <c r="AP371" s="1"/>
      <c r="AR371" s="1"/>
      <c r="AU371" s="1"/>
      <c r="AW371" s="1"/>
    </row>
    <row r="372" spans="42:49" ht="15">
      <c r="AP372" s="1"/>
      <c r="AR372" s="1"/>
      <c r="AU372" s="1"/>
      <c r="AW372" s="1"/>
    </row>
    <row r="373" spans="47:49" ht="15">
      <c r="AU373" s="1"/>
      <c r="AW373" s="1"/>
    </row>
    <row r="374" spans="42:47" ht="15">
      <c r="AP374" s="1"/>
      <c r="AR374" s="1"/>
      <c r="AU374" s="1"/>
    </row>
    <row r="375" spans="30:49" ht="15">
      <c r="AD375" s="1"/>
      <c r="AF375" s="1"/>
      <c r="AH375" s="1"/>
      <c r="AJ375" s="1"/>
      <c r="AL375" s="1"/>
      <c r="AN375" s="1"/>
      <c r="AP375" s="1"/>
      <c r="AR375" s="1"/>
      <c r="AU375" s="1"/>
      <c r="AW375" s="1"/>
    </row>
    <row r="376" spans="42:49" ht="15">
      <c r="AP376" s="1"/>
      <c r="AW376" s="1"/>
    </row>
    <row r="377" spans="47:49" ht="15">
      <c r="AU377" s="1"/>
      <c r="AW377" s="1"/>
    </row>
    <row r="378" spans="42:47" ht="15">
      <c r="AP378" s="1"/>
      <c r="AU378" s="1"/>
    </row>
    <row r="382" ht="15">
      <c r="AS382" s="1"/>
    </row>
    <row r="383" ht="15">
      <c r="AS383" s="1"/>
    </row>
    <row r="384" ht="15">
      <c r="AS38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14</dc:creator>
  <cp:keywords/>
  <dc:description/>
  <cp:lastModifiedBy>equipo 14</cp:lastModifiedBy>
  <dcterms:created xsi:type="dcterms:W3CDTF">2017-04-25T18:40:18Z</dcterms:created>
  <dcterms:modified xsi:type="dcterms:W3CDTF">2017-04-25T18:40:59Z</dcterms:modified>
  <cp:category/>
  <cp:version/>
  <cp:contentType/>
  <cp:contentStatus/>
</cp:coreProperties>
</file>