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27660" windowHeight="11400" activeTab="0"/>
  </bookViews>
  <sheets>
    <sheet name="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<sst xmlns="http://schemas.openxmlformats.org/spreadsheetml/2006/main" count="457" uniqueCount="126">
  <si>
    <t>Ejercicio</t>
  </si>
  <si>
    <t>Periodo que se informa</t>
  </si>
  <si>
    <t>Tipo de contratación (Catalogo)</t>
  </si>
  <si>
    <t>Partida presupuestal de los recursos con que se cubren los honorarios pactados</t>
  </si>
  <si>
    <t>Nombre de la persona contratada</t>
  </si>
  <si>
    <t>Nombre (s)</t>
  </si>
  <si>
    <t>Primer apellido</t>
  </si>
  <si>
    <t>Segundo apellido</t>
  </si>
  <si>
    <t>Número de contrato</t>
  </si>
  <si>
    <t>Hipervínculo al contrato</t>
  </si>
  <si>
    <t>Fecha de inicio del contrato (día/mes 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</si>
  <si>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</si>
  <si>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</si>
  <si>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</si>
  <si>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</si>
  <si>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 (en su caso)</t>
  </si>
  <si>
    <t>Hipervínculo a la normatividadque regula la celebración de contratos de servicios profesionales por honorarios</t>
  </si>
  <si>
    <t xml:space="preserve">Periodo de actualización de la información: trimestral </t>
  </si>
  <si>
    <t>Formato12_LTAIPRC_Art_121_Fr_XII</t>
  </si>
  <si>
    <t>EDUARDO ALEJANDRO</t>
  </si>
  <si>
    <t>RIVAS</t>
  </si>
  <si>
    <t>LOPEZ</t>
  </si>
  <si>
    <t>ENRIQUE</t>
  </si>
  <si>
    <t>SERRANO</t>
  </si>
  <si>
    <t>YAÑEZ</t>
  </si>
  <si>
    <t>JOSE FELIPE RUBEN</t>
  </si>
  <si>
    <t>JARAMILLO</t>
  </si>
  <si>
    <t>ESCALANTE</t>
  </si>
  <si>
    <t>LORENA</t>
  </si>
  <si>
    <t>SOTO</t>
  </si>
  <si>
    <t>FERNANDEZ</t>
  </si>
  <si>
    <t>OSCAR</t>
  </si>
  <si>
    <t>CRUZ</t>
  </si>
  <si>
    <t>RAFAEL</t>
  </si>
  <si>
    <t>ORTEGA</t>
  </si>
  <si>
    <t>JIMÉNEZ</t>
  </si>
  <si>
    <t>RENATA CAROLINA</t>
  </si>
  <si>
    <t>GUTIERREZ</t>
  </si>
  <si>
    <t>RICARDO ANTONIO</t>
  </si>
  <si>
    <t>ROBINSON</t>
  </si>
  <si>
    <t>FUENTES</t>
  </si>
  <si>
    <t>01/2016</t>
  </si>
  <si>
    <t>02/2016</t>
  </si>
  <si>
    <t>03/2016</t>
  </si>
  <si>
    <t>04/2016</t>
  </si>
  <si>
    <t>05/2016</t>
  </si>
  <si>
    <t>06/2016</t>
  </si>
  <si>
    <t>07/2016</t>
  </si>
  <si>
    <t>09/2016</t>
  </si>
  <si>
    <t>OSCAR-OCT-NOV2016</t>
  </si>
  <si>
    <t>OSCAR-DIC2016</t>
  </si>
  <si>
    <t>EDUARDO-OCT-NOV2016</t>
  </si>
  <si>
    <t>ENRIQUE-OCT-NOV2016</t>
  </si>
  <si>
    <t>ENRIQUE-DIC2016</t>
  </si>
  <si>
    <t>RENATA-OCT-NOV2016</t>
  </si>
  <si>
    <t>RENATA-DIC2016</t>
  </si>
  <si>
    <t>LORENA-DIC2016</t>
  </si>
  <si>
    <t>LORENA-OCT-NOV2016</t>
  </si>
  <si>
    <t>RAFAEL-OCT-NOV2016</t>
  </si>
  <si>
    <t>RAFAEL-DIC2016</t>
  </si>
  <si>
    <t>RICARDO-OCT-NOV2016</t>
  </si>
  <si>
    <t>RICARDO-DIC2016</t>
  </si>
  <si>
    <t>RUBEN-OCT-NOV2016</t>
  </si>
  <si>
    <t>RUBEN-DIC2016</t>
  </si>
  <si>
    <t>|</t>
  </si>
  <si>
    <t>EDUARDO-DIC2016</t>
  </si>
  <si>
    <t>01/2017</t>
  </si>
  <si>
    <t>GABRIELA</t>
  </si>
  <si>
    <t>ZARATE</t>
  </si>
  <si>
    <t>ALBARRAN</t>
  </si>
  <si>
    <t>02/2017</t>
  </si>
  <si>
    <t>03/2017</t>
  </si>
  <si>
    <t>04/2017</t>
  </si>
  <si>
    <t>05/2017</t>
  </si>
  <si>
    <t>06/2017</t>
  </si>
  <si>
    <t>07/2017</t>
  </si>
  <si>
    <t>08/2017</t>
  </si>
  <si>
    <t>OSCAR-ENE-MZO2017</t>
  </si>
  <si>
    <t>GABRIELA-ENE-MZO2017</t>
  </si>
  <si>
    <t>ENRIQUE-ENE-MZO2017</t>
  </si>
  <si>
    <t>RENATA-ENE-MZO2017</t>
  </si>
  <si>
    <t>LORENA-ENE-MZO2017</t>
  </si>
  <si>
    <t>RAFAEL-ENE-MZO2017</t>
  </si>
  <si>
    <t>RICARDO-ENE-MZO2017</t>
  </si>
  <si>
    <t>RUBEN-ENE-MZO2017</t>
  </si>
  <si>
    <r>
      <t xml:space="preserve">Área(s) o unidad(es) administrativa(s) genera(n) o posee(n) la información: </t>
    </r>
    <r>
      <rPr>
        <u val="single"/>
        <sz val="11"/>
        <color indexed="8"/>
        <rFont val="Calibri"/>
        <family val="2"/>
      </rPr>
      <t>SUBDIRECCIÓN DE ADMINISTRACIÓN</t>
    </r>
  </si>
  <si>
    <t>OSCAR-ENE-SEP2017</t>
  </si>
  <si>
    <t>ENRIQUE-ENE-SEP2017</t>
  </si>
  <si>
    <t>RENATA-ENE-SEP2017</t>
  </si>
  <si>
    <t>LORENA-ENE-SEP2017</t>
  </si>
  <si>
    <t>RAFAEL-ENE-SEP2017</t>
  </si>
  <si>
    <t>RICARDO-ENE-SEP2017</t>
  </si>
  <si>
    <t>RUBEN-ENE-SEP2017</t>
  </si>
  <si>
    <t>LETICIA</t>
  </si>
  <si>
    <t>AMADOR</t>
  </si>
  <si>
    <t>MARTINEZ</t>
  </si>
  <si>
    <t>2.1/2017</t>
  </si>
  <si>
    <t>LETICIA-ENE-MZO2017</t>
  </si>
  <si>
    <t>"La Discapacidad no es contagiosa, la Discriminación si”</t>
  </si>
  <si>
    <t>OSCAR-ABR-JUN2017</t>
  </si>
  <si>
    <t>GABRIELA-ABR-JUN2017</t>
  </si>
  <si>
    <t>ENRIQUE-ABR-JUN2017</t>
  </si>
  <si>
    <t>RENATA-ABR-JUN2017</t>
  </si>
  <si>
    <t>LORENA-ABR-JUN2017</t>
  </si>
  <si>
    <t>RAFAEL-ABR-JUN2017</t>
  </si>
  <si>
    <t>RICARDO-ABR-JUN2017</t>
  </si>
  <si>
    <t>RUBEN-ABR-JUN2017</t>
  </si>
  <si>
    <t>Honorarios Asimilados a Salarios</t>
  </si>
  <si>
    <t>Honorarios Asimilados</t>
  </si>
  <si>
    <t>Normatividad</t>
  </si>
  <si>
    <t>Personal contratado por honorarios del Instituto para la Integración al Desarrollo de las Personas con Discapacidad de la CDMX</t>
  </si>
  <si>
    <t>Enero-Marzo</t>
  </si>
  <si>
    <t>Abril-Junio</t>
  </si>
  <si>
    <t>Julio-Septiembre</t>
  </si>
  <si>
    <t>Octubre-Diciembre</t>
  </si>
  <si>
    <t>10/2017</t>
  </si>
  <si>
    <t>Fecha de actualización: 31/12/2017</t>
  </si>
  <si>
    <t>Fecha de validación: 31/12/2017</t>
  </si>
  <si>
    <t>OSCAR-OCT-DIC2017</t>
  </si>
  <si>
    <t>LETICIA-OCT-DIC2017</t>
  </si>
  <si>
    <t>ENRIQUE-OCT-DIC2017</t>
  </si>
  <si>
    <t>RENATA-OCT-DIC2017</t>
  </si>
  <si>
    <t>LORENA-OCT-DIC2017</t>
  </si>
  <si>
    <t>RAFAEL-OCT-DIC2017</t>
  </si>
  <si>
    <t>RICARDO-OCT-DIC2017</t>
  </si>
  <si>
    <t>RUBEN-OCT-DIC2017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</si>
</sst>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17" fontId="0" fillId="0" borderId="10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 quotePrefix="1">
      <alignment horizontal="center"/>
    </xf>
    <xf numFmtId="164" fontId="0" fillId="0" borderId="10" xfId="0" applyNumberFormat="1" applyFill="1" applyBorder="1" applyAlignment="1">
      <alignment/>
    </xf>
    <xf numFmtId="0" fontId="29" fillId="0" borderId="10" xfId="45" applyBorder="1" applyAlignment="1" applyProtection="1">
      <alignment/>
      <protection/>
    </xf>
    <xf numFmtId="0" fontId="29" fillId="0" borderId="10" xfId="45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9" fillId="34" borderId="10" xfId="45" applyFill="1" applyBorder="1" applyAlignment="1" applyProtection="1">
      <alignment/>
      <protection/>
    </xf>
    <xf numFmtId="0" fontId="29" fillId="34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104775</xdr:rowOff>
    </xdr:from>
    <xdr:to>
      <xdr:col>3</xdr:col>
      <xdr:colOff>962025</xdr:colOff>
      <xdr:row>6</xdr:row>
      <xdr:rowOff>57150</xdr:rowOff>
    </xdr:to>
    <xdr:grpSp>
      <xdr:nvGrpSpPr>
        <xdr:cNvPr id="1" name="6 Grupo"/>
        <xdr:cNvGrpSpPr>
          <a:grpSpLocks/>
        </xdr:cNvGrpSpPr>
      </xdr:nvGrpSpPr>
      <xdr:grpSpPr>
        <a:xfrm>
          <a:off x="962025" y="295275"/>
          <a:ext cx="3743325" cy="1114425"/>
          <a:chOff x="1547664" y="2852936"/>
          <a:chExt cx="4282777" cy="1114425"/>
        </a:xfrm>
        <a:solidFill>
          <a:srgbClr val="FFFFFF"/>
        </a:solidFill>
      </xdr:grpSpPr>
      <xdr:pic>
        <xdr:nvPicPr>
          <xdr:cNvPr id="2" name="3 Imagen" descr="Pleca_logos"/>
          <xdr:cNvPicPr preferRelativeResize="1">
            <a:picLocks noChangeAspect="1"/>
          </xdr:cNvPicPr>
        </xdr:nvPicPr>
        <xdr:blipFill>
          <a:blip r:embed="rId1"/>
          <a:srcRect l="18586" r="21760"/>
          <a:stretch>
            <a:fillRect/>
          </a:stretch>
        </xdr:blipFill>
        <xdr:spPr>
          <a:xfrm>
            <a:off x="1547664" y="2852936"/>
            <a:ext cx="3181033" cy="11144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4 Imagen" descr="INDISCAPACIDAD(1)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15848" y="2852936"/>
            <a:ext cx="1114593" cy="11144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scapacidad.cdmx.gob.mx/storage/app/uploads/public/59e/fcb/634/59efcb634770d292240309.pdf" TargetMode="External" /><Relationship Id="rId2" Type="http://schemas.openxmlformats.org/officeDocument/2006/relationships/hyperlink" Target="http://indiscapacidad.cdmx.gob.mx/storage/app/uploads/public/59e/fcb/617/59efcb6172cdc892280056.pdf" TargetMode="External" /><Relationship Id="rId3" Type="http://schemas.openxmlformats.org/officeDocument/2006/relationships/hyperlink" Target="http://indiscapacidad.cdmx.gob.mx/storage/app/uploads/public/59e/fcb/5e3/59efcb5e370dd622434077.pdf" TargetMode="External" /><Relationship Id="rId4" Type="http://schemas.openxmlformats.org/officeDocument/2006/relationships/hyperlink" Target="http://indiscapacidad.cdmx.gob.mx/storage/app/uploads/public/59e/fca/04e/59efca04eb716713719539.pdf" TargetMode="External" /><Relationship Id="rId5" Type="http://schemas.openxmlformats.org/officeDocument/2006/relationships/hyperlink" Target="http://indiscapacidad.cdmx.gob.mx/storage/app/uploads/public/59e/fca/14c/59efca14c00a9657943052.pdf" TargetMode="External" /><Relationship Id="rId6" Type="http://schemas.openxmlformats.org/officeDocument/2006/relationships/hyperlink" Target="http://indiscapacidad.cdmx.gob.mx/storage/app/uploads/public/59e/fca/245/59efca245489e366555018.pdf" TargetMode="External" /><Relationship Id="rId7" Type="http://schemas.openxmlformats.org/officeDocument/2006/relationships/hyperlink" Target="http://indiscapacidad.cdmx.gob.mx/storage/app/uploads/public/59e/fca/249/59efca249082a897565495.pdf" TargetMode="External" /><Relationship Id="rId8" Type="http://schemas.openxmlformats.org/officeDocument/2006/relationships/hyperlink" Target="http://indiscapacidad.cdmx.gob.mx/storage/app/uploads/public/59e/fca/148/59efca148641f351069768.pdf" TargetMode="External" /><Relationship Id="rId9" Type="http://schemas.openxmlformats.org/officeDocument/2006/relationships/hyperlink" Target="http://indiscapacidad.cdmx.gob.mx/storage/app/uploads/public/59e/fca/04c/59efca04cba79463866766.pdf" TargetMode="External" /><Relationship Id="rId10" Type="http://schemas.openxmlformats.org/officeDocument/2006/relationships/hyperlink" Target="http://indiscapacidad.cdmx.gob.mx/storage/app/uploads/public/59e/fc9/f52/59efc9f528e00231002473.pdf" TargetMode="External" /><Relationship Id="rId11" Type="http://schemas.openxmlformats.org/officeDocument/2006/relationships/hyperlink" Target="http://indiscapacidad.cdmx.gob.mx/storage/app/uploads/public/59e/fc9/f50/59efc9f50ecf5720357443.pdf" TargetMode="External" /><Relationship Id="rId12" Type="http://schemas.openxmlformats.org/officeDocument/2006/relationships/hyperlink" Target="http://indiscapacidad.cdmx.gob.mx/storage/app/uploads/public/59e/fcb/5fc/59efcb5fc8ab6214456237.pdf" TargetMode="External" /><Relationship Id="rId13" Type="http://schemas.openxmlformats.org/officeDocument/2006/relationships/hyperlink" Target="http://indiscapacidad.cdmx.gob.mx/storage/app/uploads/public/59e/fcb/5e2/59efcb5e2eaa4705494618.pdf" TargetMode="External" /><Relationship Id="rId14" Type="http://schemas.openxmlformats.org/officeDocument/2006/relationships/hyperlink" Target="http://indiscapacidad.cdmx.gob.mx/storage/app/uploads/public/59e/fcb/617/59efcb617ca02025713886.pdf" TargetMode="External" /><Relationship Id="rId15" Type="http://schemas.openxmlformats.org/officeDocument/2006/relationships/hyperlink" Target="http://indiscapacidad.cdmx.gob.mx/storage/app/uploads/public/59e/fcb/5fc/59efcb5fcf842377300660.pdf" TargetMode="External" /><Relationship Id="rId16" Type="http://schemas.openxmlformats.org/officeDocument/2006/relationships/hyperlink" Target="http://indiscapacidad.cdmx.gob.mx/storage/app/uploads/public/59e/fcb/633/59efcb633ff6e647078614.pdf" TargetMode="External" /><Relationship Id="rId17" Type="http://schemas.openxmlformats.org/officeDocument/2006/relationships/hyperlink" Target="http://indiscapacidad.cdmx.gob.mx/storage/app/uploads/public/59e/4f2/978/59e4f2978b664159605868.pdf" TargetMode="External" /><Relationship Id="rId18" Type="http://schemas.openxmlformats.org/officeDocument/2006/relationships/hyperlink" Target="http://indiscapacidad.cdmx.gob.mx/storage/app/uploads/public/59e/4f2/9ba/59e4f29ba3623670494564.pdf" TargetMode="External" /><Relationship Id="rId19" Type="http://schemas.openxmlformats.org/officeDocument/2006/relationships/hyperlink" Target="http://indiscapacidad.cdmx.gob.mx/storage/app/uploads/public/59e/4f2/947/59e4f29479e46309864999.pdf" TargetMode="External" /><Relationship Id="rId20" Type="http://schemas.openxmlformats.org/officeDocument/2006/relationships/hyperlink" Target="http://indiscapacidad.cdmx.gob.mx/storage/app/uploads/public/59e/4f2/98b/59e4f298b8ac8769667754.pdf" TargetMode="External" /><Relationship Id="rId21" Type="http://schemas.openxmlformats.org/officeDocument/2006/relationships/hyperlink" Target="http://indiscapacidad.cdmx.gob.mx/storage/app/uploads/public/59e/4f2/948/59e4f29483449110992925.pdf" TargetMode="External" /><Relationship Id="rId22" Type="http://schemas.openxmlformats.org/officeDocument/2006/relationships/hyperlink" Target="http://indiscapacidad.cdmx.gob.mx/storage/app/uploads/public/59e/4f2/902/59e4f2902319f769573398.pdf" TargetMode="External" /><Relationship Id="rId23" Type="http://schemas.openxmlformats.org/officeDocument/2006/relationships/hyperlink" Target="http://indiscapacidad.cdmx.gob.mx/storage/app/uploads/public/59e/4f2/902/59e4f290270c5887210764.pdf" TargetMode="External" /><Relationship Id="rId24" Type="http://schemas.openxmlformats.org/officeDocument/2006/relationships/hyperlink" Target="http://indiscapacidad.cdmx.gob.mx/storage/app/uploads/public/59e/4f2/9a4/59e4f29a430ed461066511.pdf" TargetMode="External" /><Relationship Id="rId25" Type="http://schemas.openxmlformats.org/officeDocument/2006/relationships/hyperlink" Target="http://indiscapacidad.cdmx.gob.mx/storage/app/uploads/public/59f/3a2/508/59f3a25084c37752745094.pdf" TargetMode="External" /><Relationship Id="rId26" Type="http://schemas.openxmlformats.org/officeDocument/2006/relationships/hyperlink" Target="http://indiscapacidad.cdmx.gob.mx/storage/app/uploads/public/59e/fc7/58e/59efc758e0d87631639320.pdf" TargetMode="External" /><Relationship Id="rId27" Type="http://schemas.openxmlformats.org/officeDocument/2006/relationships/hyperlink" Target="http://indiscapacidad.cdmx.gob.mx/storage/app/uploads/public/59e/fc7/5a6/59efc75a67375149232365.pdf" TargetMode="External" /><Relationship Id="rId28" Type="http://schemas.openxmlformats.org/officeDocument/2006/relationships/hyperlink" Target="http://indiscapacidad.cdmx.gob.mx/storage/app/uploads/public/59e/fc7/5e7/59efc75e78ec4915281361.pdf" TargetMode="External" /><Relationship Id="rId29" Type="http://schemas.openxmlformats.org/officeDocument/2006/relationships/hyperlink" Target="http://indiscapacidad.cdmx.gob.mx/storage/app/uploads/public/59e/fc7/5d1/59efc75d18895789806274.pdf" TargetMode="External" /><Relationship Id="rId30" Type="http://schemas.openxmlformats.org/officeDocument/2006/relationships/hyperlink" Target="http://indiscapacidad.cdmx.gob.mx/storage/app/uploads/public/59e/fc7/5be/59efc75be7623583919537.pdf" TargetMode="External" /><Relationship Id="rId31" Type="http://schemas.openxmlformats.org/officeDocument/2006/relationships/hyperlink" Target="http://indiscapacidad.cdmx.gob.mx/storage/app/uploads/public/59e/fc7/5d3/59efc75d36f78610713510.pdf" TargetMode="External" /><Relationship Id="rId32" Type="http://schemas.openxmlformats.org/officeDocument/2006/relationships/hyperlink" Target="http://indiscapacidad.cdmx.gob.mx/storage/app/uploads/public/59e/fc7/575/59efc75759dce056773901.pdf" TargetMode="External" /><Relationship Id="rId33" Type="http://schemas.openxmlformats.org/officeDocument/2006/relationships/hyperlink" Target="http://indiscapacidad.cdmx.gob.mx/storage/app/uploads/public/59e/fc7/616/59efc76164b04685567815.pdf" TargetMode="External" /><Relationship Id="rId34" Type="http://schemas.openxmlformats.org/officeDocument/2006/relationships/hyperlink" Target="http://indiscapacidad.cdmx.gob.mx/storage/app/uploads/public/59e/fc7/5a7/59efc75a713e6169251095.pdf" TargetMode="External" /><Relationship Id="rId35" Type="http://schemas.openxmlformats.org/officeDocument/2006/relationships/hyperlink" Target="http://indiscapacidad.cdmx.gob.mx/storage/app/uploads/public/59e/fc7/5bd/59efc75bdacf3220954087.pdf" TargetMode="External" /><Relationship Id="rId36" Type="http://schemas.openxmlformats.org/officeDocument/2006/relationships/hyperlink" Target="http://indiscapacidad.cdmx.gob.mx/storage/app/uploads/public/59e/fc7/575/59efc7575bd30355965288.pdf" TargetMode="External" /><Relationship Id="rId37" Type="http://schemas.openxmlformats.org/officeDocument/2006/relationships/hyperlink" Target="http://indiscapacidad.cdmx.gob.mx/storage/app/uploads/public/59e/fc7/58d/59efc758d41fb114976793.pdf" TargetMode="External" /><Relationship Id="rId38" Type="http://schemas.openxmlformats.org/officeDocument/2006/relationships/hyperlink" Target="http://indiscapacidad.cdmx.gob.mx/storage/app/uploads/public/59e/fc7/5e9/59efc75e98003871923652.pdf" TargetMode="External" /><Relationship Id="rId39" Type="http://schemas.openxmlformats.org/officeDocument/2006/relationships/hyperlink" Target="http://indiscapacidad.cdmx.gob.mx/storage/app/uploads/public/59e/fc7/614/59efc7614065a299936262.pdf" TargetMode="External" /><Relationship Id="rId40" Type="http://schemas.openxmlformats.org/officeDocument/2006/relationships/hyperlink" Target="http://indiscapacidad.cdmx.gob.mx/storage/app/uploads/public/59e/fc7/5fd/59efc75fd936b712778133.pdf" TargetMode="External" /><Relationship Id="rId41" Type="http://schemas.openxmlformats.org/officeDocument/2006/relationships/hyperlink" Target="http://indiscapacidad.cdmx.gob.mx/storage/app/uploads/public/59e/fc7/600/59efc7600a6e4890425315.pdf" TargetMode="External" /><Relationship Id="rId42" Type="http://schemas.openxmlformats.org/officeDocument/2006/relationships/hyperlink" Target="http://indiscapacidad.cdmx.gob.mx/storage/app/uploads/public/59f/3a2/508/59f3a25084c37752745094.pdf" TargetMode="External" /><Relationship Id="rId43" Type="http://schemas.openxmlformats.org/officeDocument/2006/relationships/hyperlink" Target="http://indiscapacidad.cdmx.gob.mx/storage/app/uploads/public/5a6/6c2/228/5a66c2228162b447652919.pdf" TargetMode="External" /><Relationship Id="rId44" Type="http://schemas.openxmlformats.org/officeDocument/2006/relationships/hyperlink" Target="http://indiscapacidad.cdmx.gob.mx/storage/app/uploads/public/5a6/6c2/5cc/5a66c25cc3d8c233307032.pdf" TargetMode="External" /><Relationship Id="rId45" Type="http://schemas.openxmlformats.org/officeDocument/2006/relationships/hyperlink" Target="http://indiscapacidad.cdmx.gob.mx/storage/app/uploads/public/5a6/6c2/322/5a66c2322162a349062894.pdf" TargetMode="External" /><Relationship Id="rId46" Type="http://schemas.openxmlformats.org/officeDocument/2006/relationships/hyperlink" Target="http://indiscapacidad.cdmx.gob.mx/storage/app/uploads/public/5a6/6c2/1f6/5a66c21f61cb1385618419.pdf" TargetMode="External" /><Relationship Id="rId47" Type="http://schemas.openxmlformats.org/officeDocument/2006/relationships/hyperlink" Target="http://indiscapacidad.cdmx.gob.mx/storage/app/uploads/public/5a6/6c2/337/5a66c2337b088969593648.pdf" TargetMode="External" /><Relationship Id="rId48" Type="http://schemas.openxmlformats.org/officeDocument/2006/relationships/hyperlink" Target="http://indiscapacidad.cdmx.gob.mx/storage/app/uploads/public/5a6/6c2/45d/5a66c245d6043918306532.pdf" TargetMode="External" /><Relationship Id="rId49" Type="http://schemas.openxmlformats.org/officeDocument/2006/relationships/hyperlink" Target="http://indiscapacidad.cdmx.gob.mx/storage/app/uploads/public/5a6/6c2/467/5a66c2467c2ab911044375.pdf" TargetMode="External" /><Relationship Id="rId50" Type="http://schemas.openxmlformats.org/officeDocument/2006/relationships/hyperlink" Target="http://indiscapacidad.cdmx.gob.mx/storage/app/uploads/public/5a6/6c2/5c7/5a66c25c7f5d7613978352.pdf" TargetMode="External" /><Relationship Id="rId51" Type="http://schemas.openxmlformats.org/officeDocument/2006/relationships/hyperlink" Target="http://indiscapacidad.cdmx.gob.mx/storage/app/uploads/public/59f/3a2/508/59f3a25084c37752745094.pdf" TargetMode="External" /><Relationship Id="rId5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95"/>
  <sheetViews>
    <sheetView tabSelected="1" zoomScalePageLayoutView="0" workbookViewId="0" topLeftCell="A1">
      <selection activeCell="H50" sqref="H50"/>
    </sheetView>
  </sheetViews>
  <sheetFormatPr defaultColWidth="11.421875" defaultRowHeight="15"/>
  <cols>
    <col min="2" max="2" width="21.00390625" style="0" customWidth="1"/>
    <col min="3" max="3" width="23.7109375" style="0" bestFit="1" customWidth="1"/>
    <col min="4" max="4" width="30.8515625" style="0" customWidth="1"/>
    <col min="5" max="5" width="17.28125" style="0" customWidth="1"/>
    <col min="6" max="6" width="20.7109375" style="0" bestFit="1" customWidth="1"/>
    <col min="7" max="8" width="11.57421875" style="0" bestFit="1" customWidth="1"/>
    <col min="9" max="9" width="27.421875" style="0" customWidth="1"/>
    <col min="10" max="10" width="24.00390625" style="0" customWidth="1"/>
    <col min="13" max="13" width="22.7109375" style="0" customWidth="1"/>
    <col min="17" max="17" width="23.140625" style="0" customWidth="1"/>
  </cols>
  <sheetData>
    <row r="3" ht="31.5">
      <c r="E3" s="14" t="s">
        <v>98</v>
      </c>
    </row>
    <row r="5" spans="5:9" ht="15">
      <c r="E5" s="21" t="s">
        <v>18</v>
      </c>
      <c r="F5" s="21"/>
      <c r="G5" s="21"/>
      <c r="H5" s="21"/>
      <c r="I5" s="21"/>
    </row>
    <row r="7" spans="5:10" ht="15">
      <c r="E7" s="21" t="s">
        <v>110</v>
      </c>
      <c r="F7" s="21"/>
      <c r="G7" s="21"/>
      <c r="H7" s="21"/>
      <c r="I7" s="21"/>
      <c r="J7" s="21"/>
    </row>
    <row r="8" ht="15">
      <c r="B8" s="3"/>
    </row>
    <row r="10" spans="2:17" ht="15" customHeight="1">
      <c r="B10" s="22" t="s">
        <v>0</v>
      </c>
      <c r="C10" s="22" t="s">
        <v>1</v>
      </c>
      <c r="D10" s="22" t="s">
        <v>2</v>
      </c>
      <c r="E10" s="22" t="s">
        <v>3</v>
      </c>
      <c r="F10" s="23" t="s">
        <v>4</v>
      </c>
      <c r="G10" s="23"/>
      <c r="H10" s="23"/>
      <c r="I10" s="22" t="s">
        <v>8</v>
      </c>
      <c r="J10" s="22" t="s">
        <v>9</v>
      </c>
      <c r="K10" s="22" t="s">
        <v>10</v>
      </c>
      <c r="L10" s="22" t="s">
        <v>11</v>
      </c>
      <c r="M10" s="22" t="s">
        <v>12</v>
      </c>
      <c r="N10" s="22" t="s">
        <v>13</v>
      </c>
      <c r="O10" s="22" t="s">
        <v>14</v>
      </c>
      <c r="P10" s="22" t="s">
        <v>15</v>
      </c>
      <c r="Q10" s="22" t="s">
        <v>16</v>
      </c>
    </row>
    <row r="11" spans="2:17" ht="84" customHeight="1">
      <c r="B11" s="22"/>
      <c r="C11" s="22"/>
      <c r="D11" s="22"/>
      <c r="E11" s="22"/>
      <c r="F11" s="19" t="s">
        <v>5</v>
      </c>
      <c r="G11" s="19" t="s">
        <v>6</v>
      </c>
      <c r="H11" s="19" t="s">
        <v>7</v>
      </c>
      <c r="I11" s="22"/>
      <c r="J11" s="22"/>
      <c r="K11" s="22"/>
      <c r="L11" s="22"/>
      <c r="M11" s="22"/>
      <c r="N11" s="22"/>
      <c r="O11" s="22"/>
      <c r="P11" s="22"/>
      <c r="Q11" s="22"/>
    </row>
    <row r="12" spans="2:17" ht="15.75" customHeight="1">
      <c r="B12" s="2">
        <v>2017</v>
      </c>
      <c r="C12" s="2" t="s">
        <v>111</v>
      </c>
      <c r="D12" s="6" t="s">
        <v>107</v>
      </c>
      <c r="E12" s="2">
        <v>1211</v>
      </c>
      <c r="F12" s="1" t="s">
        <v>31</v>
      </c>
      <c r="G12" s="1" t="s">
        <v>30</v>
      </c>
      <c r="H12" s="1" t="s">
        <v>32</v>
      </c>
      <c r="I12" s="4" t="s">
        <v>66</v>
      </c>
      <c r="J12" s="11" t="s">
        <v>77</v>
      </c>
      <c r="K12" s="15">
        <v>42736</v>
      </c>
      <c r="L12" s="15">
        <v>42825</v>
      </c>
      <c r="M12" s="20" t="s">
        <v>108</v>
      </c>
      <c r="N12" s="16">
        <f>13533*3</f>
        <v>40599</v>
      </c>
      <c r="O12" s="16">
        <f>11751.47*3</f>
        <v>35254.409999999996</v>
      </c>
      <c r="P12" s="17">
        <v>0</v>
      </c>
      <c r="Q12" s="18" t="s">
        <v>109</v>
      </c>
    </row>
    <row r="13" spans="2:17" ht="15.75" customHeight="1">
      <c r="B13" s="2">
        <v>2017</v>
      </c>
      <c r="C13" s="2" t="s">
        <v>111</v>
      </c>
      <c r="D13" s="6" t="s">
        <v>107</v>
      </c>
      <c r="E13" s="2">
        <v>1211</v>
      </c>
      <c r="F13" s="1" t="s">
        <v>67</v>
      </c>
      <c r="G13" s="1" t="s">
        <v>68</v>
      </c>
      <c r="H13" s="1" t="s">
        <v>69</v>
      </c>
      <c r="I13" s="5" t="s">
        <v>70</v>
      </c>
      <c r="J13" s="12" t="s">
        <v>78</v>
      </c>
      <c r="K13" s="15">
        <v>42736</v>
      </c>
      <c r="L13" s="15">
        <v>42825</v>
      </c>
      <c r="M13" s="20" t="s">
        <v>108</v>
      </c>
      <c r="N13" s="16">
        <f>13533*3</f>
        <v>40599</v>
      </c>
      <c r="O13" s="16">
        <f>11751.47*3</f>
        <v>35254.409999999996</v>
      </c>
      <c r="P13" s="17">
        <v>0</v>
      </c>
      <c r="Q13" s="18" t="s">
        <v>109</v>
      </c>
    </row>
    <row r="14" spans="2:17" ht="15.75" customHeight="1">
      <c r="B14" s="2">
        <v>2017</v>
      </c>
      <c r="C14" s="2" t="s">
        <v>111</v>
      </c>
      <c r="D14" s="6" t="s">
        <v>107</v>
      </c>
      <c r="E14" s="2">
        <v>1211</v>
      </c>
      <c r="F14" s="1" t="s">
        <v>22</v>
      </c>
      <c r="G14" s="1" t="s">
        <v>23</v>
      </c>
      <c r="H14" s="1" t="s">
        <v>24</v>
      </c>
      <c r="I14" s="9" t="s">
        <v>71</v>
      </c>
      <c r="J14" s="12" t="s">
        <v>79</v>
      </c>
      <c r="K14" s="15">
        <v>42736</v>
      </c>
      <c r="L14" s="15">
        <v>42825</v>
      </c>
      <c r="M14" s="20" t="s">
        <v>108</v>
      </c>
      <c r="N14" s="16">
        <f>13533*3</f>
        <v>40599</v>
      </c>
      <c r="O14" s="16">
        <f>11751.47*3</f>
        <v>35254.409999999996</v>
      </c>
      <c r="P14" s="17">
        <v>0</v>
      </c>
      <c r="Q14" s="18" t="s">
        <v>109</v>
      </c>
    </row>
    <row r="15" spans="2:17" ht="15.75" customHeight="1">
      <c r="B15" s="2">
        <v>2017</v>
      </c>
      <c r="C15" s="2" t="s">
        <v>111</v>
      </c>
      <c r="D15" s="6" t="s">
        <v>107</v>
      </c>
      <c r="E15" s="2">
        <v>1211</v>
      </c>
      <c r="F15" s="1" t="s">
        <v>36</v>
      </c>
      <c r="G15" s="1" t="s">
        <v>21</v>
      </c>
      <c r="H15" s="1" t="s">
        <v>37</v>
      </c>
      <c r="I15" s="9" t="s">
        <v>72</v>
      </c>
      <c r="J15" s="12" t="s">
        <v>80</v>
      </c>
      <c r="K15" s="15">
        <v>42736</v>
      </c>
      <c r="L15" s="15">
        <v>42825</v>
      </c>
      <c r="M15" s="20" t="s">
        <v>108</v>
      </c>
      <c r="N15" s="16">
        <f>9433*3</f>
        <v>28299</v>
      </c>
      <c r="O15" s="16">
        <f>8497.46*3</f>
        <v>25492.379999999997</v>
      </c>
      <c r="P15" s="17">
        <v>0</v>
      </c>
      <c r="Q15" s="18" t="s">
        <v>109</v>
      </c>
    </row>
    <row r="16" spans="2:17" ht="15.75" customHeight="1">
      <c r="B16" s="2">
        <v>2017</v>
      </c>
      <c r="C16" s="2" t="s">
        <v>111</v>
      </c>
      <c r="D16" s="6" t="s">
        <v>107</v>
      </c>
      <c r="E16" s="2">
        <v>1211</v>
      </c>
      <c r="F16" s="1" t="s">
        <v>28</v>
      </c>
      <c r="G16" s="1" t="s">
        <v>29</v>
      </c>
      <c r="H16" s="1" t="s">
        <v>30</v>
      </c>
      <c r="I16" s="9" t="s">
        <v>73</v>
      </c>
      <c r="J16" s="12" t="s">
        <v>81</v>
      </c>
      <c r="K16" s="15">
        <v>42736</v>
      </c>
      <c r="L16" s="15">
        <v>42825</v>
      </c>
      <c r="M16" s="20" t="s">
        <v>108</v>
      </c>
      <c r="N16" s="16">
        <f>9433*3</f>
        <v>28299</v>
      </c>
      <c r="O16" s="16">
        <f>8497.46*3</f>
        <v>25492.379999999997</v>
      </c>
      <c r="P16" s="17">
        <v>0</v>
      </c>
      <c r="Q16" s="18" t="s">
        <v>109</v>
      </c>
    </row>
    <row r="17" spans="2:17" ht="15.75" customHeight="1">
      <c r="B17" s="2">
        <v>2017</v>
      </c>
      <c r="C17" s="2" t="s">
        <v>111</v>
      </c>
      <c r="D17" s="6" t="s">
        <v>107</v>
      </c>
      <c r="E17" s="2">
        <v>1211</v>
      </c>
      <c r="F17" s="1" t="s">
        <v>33</v>
      </c>
      <c r="G17" s="1" t="s">
        <v>34</v>
      </c>
      <c r="H17" s="1" t="s">
        <v>35</v>
      </c>
      <c r="I17" s="9" t="s">
        <v>74</v>
      </c>
      <c r="J17" s="12" t="s">
        <v>82</v>
      </c>
      <c r="K17" s="15">
        <v>42736</v>
      </c>
      <c r="L17" s="15">
        <v>42825</v>
      </c>
      <c r="M17" s="20" t="s">
        <v>108</v>
      </c>
      <c r="N17" s="16">
        <f>9433*3</f>
        <v>28299</v>
      </c>
      <c r="O17" s="16">
        <f>8497.46*3</f>
        <v>25492.379999999997</v>
      </c>
      <c r="P17" s="17">
        <v>0</v>
      </c>
      <c r="Q17" s="18" t="s">
        <v>109</v>
      </c>
    </row>
    <row r="18" spans="2:17" ht="15.75" customHeight="1">
      <c r="B18" s="2">
        <v>2017</v>
      </c>
      <c r="C18" s="2" t="s">
        <v>111</v>
      </c>
      <c r="D18" s="6" t="s">
        <v>107</v>
      </c>
      <c r="E18" s="2">
        <v>1211</v>
      </c>
      <c r="F18" s="1" t="s">
        <v>38</v>
      </c>
      <c r="G18" s="1" t="s">
        <v>39</v>
      </c>
      <c r="H18" s="1" t="s">
        <v>40</v>
      </c>
      <c r="I18" s="9" t="s">
        <v>75</v>
      </c>
      <c r="J18" s="13" t="s">
        <v>83</v>
      </c>
      <c r="K18" s="15">
        <v>42736</v>
      </c>
      <c r="L18" s="15">
        <v>42825</v>
      </c>
      <c r="M18" s="20" t="s">
        <v>108</v>
      </c>
      <c r="N18" s="16">
        <f>9433*3</f>
        <v>28299</v>
      </c>
      <c r="O18" s="16">
        <f>8497.46*3</f>
        <v>25492.379999999997</v>
      </c>
      <c r="P18" s="17">
        <v>0</v>
      </c>
      <c r="Q18" s="18" t="s">
        <v>109</v>
      </c>
    </row>
    <row r="19" spans="2:17" ht="15.75" customHeight="1">
      <c r="B19" s="2">
        <v>2017</v>
      </c>
      <c r="C19" s="2" t="s">
        <v>111</v>
      </c>
      <c r="D19" s="6" t="s">
        <v>107</v>
      </c>
      <c r="E19" s="2">
        <v>1211</v>
      </c>
      <c r="F19" s="1" t="s">
        <v>25</v>
      </c>
      <c r="G19" s="1" t="s">
        <v>26</v>
      </c>
      <c r="H19" s="1" t="s">
        <v>27</v>
      </c>
      <c r="I19" s="9" t="s">
        <v>76</v>
      </c>
      <c r="J19" s="12" t="s">
        <v>84</v>
      </c>
      <c r="K19" s="15">
        <v>42736</v>
      </c>
      <c r="L19" s="15">
        <v>42825</v>
      </c>
      <c r="M19" s="20" t="s">
        <v>108</v>
      </c>
      <c r="N19" s="16">
        <f>9433*3</f>
        <v>28299</v>
      </c>
      <c r="O19" s="16">
        <f>8497.46*3</f>
        <v>25492.379999999997</v>
      </c>
      <c r="P19" s="17">
        <v>0</v>
      </c>
      <c r="Q19" s="18" t="s">
        <v>109</v>
      </c>
    </row>
    <row r="20" spans="2:17" ht="15.75" customHeight="1">
      <c r="B20" s="2">
        <v>2017</v>
      </c>
      <c r="C20" s="2" t="s">
        <v>112</v>
      </c>
      <c r="D20" s="6" t="s">
        <v>107</v>
      </c>
      <c r="E20" s="2">
        <v>1211</v>
      </c>
      <c r="F20" s="1" t="s">
        <v>31</v>
      </c>
      <c r="G20" s="1" t="s">
        <v>30</v>
      </c>
      <c r="H20" s="1" t="s">
        <v>32</v>
      </c>
      <c r="I20" s="4" t="s">
        <v>66</v>
      </c>
      <c r="J20" s="11" t="s">
        <v>99</v>
      </c>
      <c r="K20" s="15">
        <v>42826</v>
      </c>
      <c r="L20" s="15">
        <v>42916</v>
      </c>
      <c r="M20" s="20" t="s">
        <v>108</v>
      </c>
      <c r="N20" s="16">
        <f>13533*3</f>
        <v>40599</v>
      </c>
      <c r="O20" s="16">
        <f>11751.47*3</f>
        <v>35254.409999999996</v>
      </c>
      <c r="P20" s="17">
        <v>0</v>
      </c>
      <c r="Q20" s="18" t="s">
        <v>109</v>
      </c>
    </row>
    <row r="21" spans="2:17" ht="15.75" customHeight="1">
      <c r="B21" s="2">
        <v>2017</v>
      </c>
      <c r="C21" s="2" t="s">
        <v>112</v>
      </c>
      <c r="D21" s="6" t="s">
        <v>107</v>
      </c>
      <c r="E21" s="2">
        <v>1211</v>
      </c>
      <c r="F21" s="1" t="s">
        <v>67</v>
      </c>
      <c r="G21" s="1" t="s">
        <v>68</v>
      </c>
      <c r="H21" s="1" t="s">
        <v>69</v>
      </c>
      <c r="I21" s="5" t="s">
        <v>70</v>
      </c>
      <c r="J21" s="12" t="s">
        <v>100</v>
      </c>
      <c r="K21" s="15">
        <v>42826</v>
      </c>
      <c r="L21" s="15">
        <v>42916</v>
      </c>
      <c r="M21" s="20" t="s">
        <v>108</v>
      </c>
      <c r="N21" s="16">
        <f>13533*3</f>
        <v>40599</v>
      </c>
      <c r="O21" s="16">
        <f>11751.47*3</f>
        <v>35254.409999999996</v>
      </c>
      <c r="P21" s="17">
        <v>0</v>
      </c>
      <c r="Q21" s="18" t="s">
        <v>109</v>
      </c>
    </row>
    <row r="22" spans="2:17" ht="15.75" customHeight="1">
      <c r="B22" s="2">
        <v>2017</v>
      </c>
      <c r="C22" s="2" t="s">
        <v>112</v>
      </c>
      <c r="D22" s="6" t="s">
        <v>107</v>
      </c>
      <c r="E22" s="2">
        <v>1211</v>
      </c>
      <c r="F22" s="1" t="s">
        <v>22</v>
      </c>
      <c r="G22" s="1" t="s">
        <v>23</v>
      </c>
      <c r="H22" s="1" t="s">
        <v>24</v>
      </c>
      <c r="I22" s="9" t="s">
        <v>71</v>
      </c>
      <c r="J22" s="12" t="s">
        <v>101</v>
      </c>
      <c r="K22" s="15">
        <v>42826</v>
      </c>
      <c r="L22" s="15">
        <v>42916</v>
      </c>
      <c r="M22" s="20" t="s">
        <v>108</v>
      </c>
      <c r="N22" s="16">
        <f>13533*3</f>
        <v>40599</v>
      </c>
      <c r="O22" s="16">
        <f>11751.47*3</f>
        <v>35254.409999999996</v>
      </c>
      <c r="P22" s="17">
        <v>0</v>
      </c>
      <c r="Q22" s="18" t="s">
        <v>109</v>
      </c>
    </row>
    <row r="23" spans="2:17" ht="15.75" customHeight="1">
      <c r="B23" s="2">
        <v>2017</v>
      </c>
      <c r="C23" s="2" t="s">
        <v>112</v>
      </c>
      <c r="D23" s="6" t="s">
        <v>107</v>
      </c>
      <c r="E23" s="2">
        <v>1211</v>
      </c>
      <c r="F23" s="1" t="s">
        <v>36</v>
      </c>
      <c r="G23" s="1" t="s">
        <v>21</v>
      </c>
      <c r="H23" s="1" t="s">
        <v>37</v>
      </c>
      <c r="I23" s="9" t="s">
        <v>72</v>
      </c>
      <c r="J23" s="12" t="s">
        <v>102</v>
      </c>
      <c r="K23" s="15">
        <v>42826</v>
      </c>
      <c r="L23" s="15">
        <v>42916</v>
      </c>
      <c r="M23" s="20" t="s">
        <v>108</v>
      </c>
      <c r="N23" s="16">
        <f>9433*3</f>
        <v>28299</v>
      </c>
      <c r="O23" s="16">
        <f>8497.46*3</f>
        <v>25492.379999999997</v>
      </c>
      <c r="P23" s="17">
        <v>0</v>
      </c>
      <c r="Q23" s="18" t="s">
        <v>109</v>
      </c>
    </row>
    <row r="24" spans="2:17" ht="15.75" customHeight="1">
      <c r="B24" s="2">
        <v>2017</v>
      </c>
      <c r="C24" s="2" t="s">
        <v>112</v>
      </c>
      <c r="D24" s="6" t="s">
        <v>107</v>
      </c>
      <c r="E24" s="2">
        <v>1211</v>
      </c>
      <c r="F24" s="1" t="s">
        <v>28</v>
      </c>
      <c r="G24" s="1" t="s">
        <v>29</v>
      </c>
      <c r="H24" s="1" t="s">
        <v>30</v>
      </c>
      <c r="I24" s="9" t="s">
        <v>73</v>
      </c>
      <c r="J24" s="12" t="s">
        <v>103</v>
      </c>
      <c r="K24" s="15">
        <v>42826</v>
      </c>
      <c r="L24" s="15">
        <v>42916</v>
      </c>
      <c r="M24" s="20" t="s">
        <v>108</v>
      </c>
      <c r="N24" s="16">
        <f>9433*3</f>
        <v>28299</v>
      </c>
      <c r="O24" s="16">
        <f>8497.46*3</f>
        <v>25492.379999999997</v>
      </c>
      <c r="P24" s="17">
        <v>0</v>
      </c>
      <c r="Q24" s="18" t="s">
        <v>109</v>
      </c>
    </row>
    <row r="25" spans="2:17" ht="15.75" customHeight="1">
      <c r="B25" s="2">
        <v>2017</v>
      </c>
      <c r="C25" s="2" t="s">
        <v>112</v>
      </c>
      <c r="D25" s="6" t="s">
        <v>107</v>
      </c>
      <c r="E25" s="2">
        <v>1211</v>
      </c>
      <c r="F25" s="1" t="s">
        <v>33</v>
      </c>
      <c r="G25" s="1" t="s">
        <v>34</v>
      </c>
      <c r="H25" s="1" t="s">
        <v>35</v>
      </c>
      <c r="I25" s="9" t="s">
        <v>74</v>
      </c>
      <c r="J25" s="12" t="s">
        <v>104</v>
      </c>
      <c r="K25" s="15">
        <v>42826</v>
      </c>
      <c r="L25" s="15">
        <v>42916</v>
      </c>
      <c r="M25" s="20" t="s">
        <v>108</v>
      </c>
      <c r="N25" s="16">
        <f>9433*3</f>
        <v>28299</v>
      </c>
      <c r="O25" s="16">
        <f>8497.46*3</f>
        <v>25492.379999999997</v>
      </c>
      <c r="P25" s="17">
        <v>0</v>
      </c>
      <c r="Q25" s="18" t="s">
        <v>109</v>
      </c>
    </row>
    <row r="26" spans="2:17" ht="15.75" customHeight="1">
      <c r="B26" s="2">
        <v>2017</v>
      </c>
      <c r="C26" s="2" t="s">
        <v>112</v>
      </c>
      <c r="D26" s="6" t="s">
        <v>107</v>
      </c>
      <c r="E26" s="2">
        <v>1211</v>
      </c>
      <c r="F26" s="1" t="s">
        <v>38</v>
      </c>
      <c r="G26" s="1" t="s">
        <v>39</v>
      </c>
      <c r="H26" s="1" t="s">
        <v>40</v>
      </c>
      <c r="I26" s="9" t="s">
        <v>75</v>
      </c>
      <c r="J26" s="13" t="s">
        <v>105</v>
      </c>
      <c r="K26" s="15">
        <v>42826</v>
      </c>
      <c r="L26" s="15">
        <v>42916</v>
      </c>
      <c r="M26" s="20" t="s">
        <v>108</v>
      </c>
      <c r="N26" s="16">
        <f>9433*3</f>
        <v>28299</v>
      </c>
      <c r="O26" s="16">
        <f>8497.46*3</f>
        <v>25492.379999999997</v>
      </c>
      <c r="P26" s="17">
        <v>0</v>
      </c>
      <c r="Q26" s="18" t="s">
        <v>109</v>
      </c>
    </row>
    <row r="27" spans="2:17" ht="15.75" customHeight="1">
      <c r="B27" s="2">
        <v>2017</v>
      </c>
      <c r="C27" s="2" t="s">
        <v>112</v>
      </c>
      <c r="D27" s="6" t="s">
        <v>107</v>
      </c>
      <c r="E27" s="2">
        <v>1211</v>
      </c>
      <c r="F27" s="1" t="s">
        <v>25</v>
      </c>
      <c r="G27" s="1" t="s">
        <v>26</v>
      </c>
      <c r="H27" s="1" t="s">
        <v>27</v>
      </c>
      <c r="I27" s="9" t="s">
        <v>76</v>
      </c>
      <c r="J27" s="12" t="s">
        <v>106</v>
      </c>
      <c r="K27" s="15">
        <v>42826</v>
      </c>
      <c r="L27" s="15">
        <v>42916</v>
      </c>
      <c r="M27" s="20" t="s">
        <v>108</v>
      </c>
      <c r="N27" s="16">
        <f>9433*3</f>
        <v>28299</v>
      </c>
      <c r="O27" s="16">
        <f>8497.46*3</f>
        <v>25492.379999999997</v>
      </c>
      <c r="P27" s="17">
        <v>0</v>
      </c>
      <c r="Q27" s="18" t="s">
        <v>109</v>
      </c>
    </row>
    <row r="28" spans="2:17" ht="15.75" customHeight="1">
      <c r="B28" s="2">
        <v>2017</v>
      </c>
      <c r="C28" s="2" t="s">
        <v>113</v>
      </c>
      <c r="D28" s="6" t="s">
        <v>107</v>
      </c>
      <c r="E28" s="2">
        <v>1211</v>
      </c>
      <c r="F28" s="1" t="s">
        <v>31</v>
      </c>
      <c r="G28" s="1" t="s">
        <v>30</v>
      </c>
      <c r="H28" s="1" t="s">
        <v>32</v>
      </c>
      <c r="I28" s="4" t="s">
        <v>66</v>
      </c>
      <c r="J28" s="11" t="s">
        <v>86</v>
      </c>
      <c r="K28" s="15">
        <v>42917</v>
      </c>
      <c r="L28" s="15">
        <v>43008</v>
      </c>
      <c r="M28" s="20" t="s">
        <v>108</v>
      </c>
      <c r="N28" s="16">
        <f>13533*3</f>
        <v>40599</v>
      </c>
      <c r="O28" s="16">
        <f>11751.47*3</f>
        <v>35254.409999999996</v>
      </c>
      <c r="P28" s="17">
        <v>0</v>
      </c>
      <c r="Q28" s="18" t="s">
        <v>109</v>
      </c>
    </row>
    <row r="29" spans="2:17" ht="15.75" customHeight="1">
      <c r="B29" s="2">
        <v>2017</v>
      </c>
      <c r="C29" s="2" t="s">
        <v>113</v>
      </c>
      <c r="D29" s="6" t="s">
        <v>107</v>
      </c>
      <c r="E29" s="2">
        <v>1211</v>
      </c>
      <c r="F29" s="1" t="s">
        <v>93</v>
      </c>
      <c r="G29" s="1" t="s">
        <v>94</v>
      </c>
      <c r="H29" s="1" t="s">
        <v>95</v>
      </c>
      <c r="I29" s="5" t="s">
        <v>96</v>
      </c>
      <c r="J29" s="12" t="s">
        <v>97</v>
      </c>
      <c r="K29" s="15">
        <v>42948</v>
      </c>
      <c r="L29" s="15">
        <v>43008</v>
      </c>
      <c r="M29" s="20" t="s">
        <v>108</v>
      </c>
      <c r="N29" s="16">
        <v>27066</v>
      </c>
      <c r="O29" s="16">
        <v>23502.94</v>
      </c>
      <c r="P29" s="17">
        <v>0</v>
      </c>
      <c r="Q29" s="18" t="s">
        <v>109</v>
      </c>
    </row>
    <row r="30" spans="2:17" ht="15.75" customHeight="1">
      <c r="B30" s="2">
        <v>2017</v>
      </c>
      <c r="C30" s="2" t="s">
        <v>113</v>
      </c>
      <c r="D30" s="6" t="s">
        <v>107</v>
      </c>
      <c r="E30" s="2">
        <v>1211</v>
      </c>
      <c r="F30" s="1" t="s">
        <v>22</v>
      </c>
      <c r="G30" s="1" t="s">
        <v>23</v>
      </c>
      <c r="H30" s="1" t="s">
        <v>24</v>
      </c>
      <c r="I30" s="9" t="s">
        <v>71</v>
      </c>
      <c r="J30" s="12" t="s">
        <v>87</v>
      </c>
      <c r="K30" s="15">
        <v>42917</v>
      </c>
      <c r="L30" s="15">
        <v>43008</v>
      </c>
      <c r="M30" s="20" t="s">
        <v>108</v>
      </c>
      <c r="N30" s="16">
        <f>13533*3</f>
        <v>40599</v>
      </c>
      <c r="O30" s="16">
        <f>11751.47*3</f>
        <v>35254.409999999996</v>
      </c>
      <c r="P30" s="17">
        <v>0</v>
      </c>
      <c r="Q30" s="18" t="s">
        <v>109</v>
      </c>
    </row>
    <row r="31" spans="2:17" ht="15.75" customHeight="1">
      <c r="B31" s="2">
        <v>2017</v>
      </c>
      <c r="C31" s="2" t="s">
        <v>113</v>
      </c>
      <c r="D31" s="6" t="s">
        <v>107</v>
      </c>
      <c r="E31" s="2">
        <v>1211</v>
      </c>
      <c r="F31" s="1" t="s">
        <v>36</v>
      </c>
      <c r="G31" s="1" t="s">
        <v>21</v>
      </c>
      <c r="H31" s="1" t="s">
        <v>37</v>
      </c>
      <c r="I31" s="9" t="s">
        <v>72</v>
      </c>
      <c r="J31" s="12" t="s">
        <v>88</v>
      </c>
      <c r="K31" s="15">
        <v>42917</v>
      </c>
      <c r="L31" s="15">
        <v>43008</v>
      </c>
      <c r="M31" s="20" t="s">
        <v>108</v>
      </c>
      <c r="N31" s="16">
        <f>9433*3</f>
        <v>28299</v>
      </c>
      <c r="O31" s="16">
        <f>8497.46*3</f>
        <v>25492.379999999997</v>
      </c>
      <c r="P31" s="17">
        <v>0</v>
      </c>
      <c r="Q31" s="18" t="s">
        <v>109</v>
      </c>
    </row>
    <row r="32" spans="2:17" ht="15.75" customHeight="1">
      <c r="B32" s="2">
        <v>2017</v>
      </c>
      <c r="C32" s="2" t="s">
        <v>113</v>
      </c>
      <c r="D32" s="6" t="s">
        <v>107</v>
      </c>
      <c r="E32" s="2">
        <v>1211</v>
      </c>
      <c r="F32" s="1" t="s">
        <v>28</v>
      </c>
      <c r="G32" s="1" t="s">
        <v>29</v>
      </c>
      <c r="H32" s="1" t="s">
        <v>30</v>
      </c>
      <c r="I32" s="9" t="s">
        <v>73</v>
      </c>
      <c r="J32" s="12" t="s">
        <v>89</v>
      </c>
      <c r="K32" s="15">
        <v>42917</v>
      </c>
      <c r="L32" s="15">
        <v>43008</v>
      </c>
      <c r="M32" s="20" t="s">
        <v>108</v>
      </c>
      <c r="N32" s="16">
        <f>9433*3</f>
        <v>28299</v>
      </c>
      <c r="O32" s="16">
        <f>8497.46*3</f>
        <v>25492.379999999997</v>
      </c>
      <c r="P32" s="17">
        <v>0</v>
      </c>
      <c r="Q32" s="18" t="s">
        <v>109</v>
      </c>
    </row>
    <row r="33" spans="2:17" ht="15.75" customHeight="1">
      <c r="B33" s="2">
        <v>2017</v>
      </c>
      <c r="C33" s="2" t="s">
        <v>113</v>
      </c>
      <c r="D33" s="6" t="s">
        <v>107</v>
      </c>
      <c r="E33" s="2">
        <v>1211</v>
      </c>
      <c r="F33" s="1" t="s">
        <v>33</v>
      </c>
      <c r="G33" s="1" t="s">
        <v>34</v>
      </c>
      <c r="H33" s="1" t="s">
        <v>35</v>
      </c>
      <c r="I33" s="9" t="s">
        <v>74</v>
      </c>
      <c r="J33" s="12" t="s">
        <v>90</v>
      </c>
      <c r="K33" s="15">
        <v>42917</v>
      </c>
      <c r="L33" s="15">
        <v>43008</v>
      </c>
      <c r="M33" s="20" t="s">
        <v>108</v>
      </c>
      <c r="N33" s="16">
        <f>9433*3</f>
        <v>28299</v>
      </c>
      <c r="O33" s="16">
        <f>8497.46*3</f>
        <v>25492.379999999997</v>
      </c>
      <c r="P33" s="17">
        <v>0</v>
      </c>
      <c r="Q33" s="18" t="s">
        <v>109</v>
      </c>
    </row>
    <row r="34" spans="2:17" ht="15.75" customHeight="1">
      <c r="B34" s="2">
        <v>2017</v>
      </c>
      <c r="C34" s="2" t="s">
        <v>113</v>
      </c>
      <c r="D34" s="6" t="s">
        <v>107</v>
      </c>
      <c r="E34" s="2">
        <v>1211</v>
      </c>
      <c r="F34" s="1" t="s">
        <v>38</v>
      </c>
      <c r="G34" s="1" t="s">
        <v>39</v>
      </c>
      <c r="H34" s="1" t="s">
        <v>40</v>
      </c>
      <c r="I34" s="9" t="s">
        <v>75</v>
      </c>
      <c r="J34" s="13" t="s">
        <v>91</v>
      </c>
      <c r="K34" s="15">
        <v>42917</v>
      </c>
      <c r="L34" s="15">
        <v>43008</v>
      </c>
      <c r="M34" s="20" t="s">
        <v>108</v>
      </c>
      <c r="N34" s="16">
        <f>9433*3</f>
        <v>28299</v>
      </c>
      <c r="O34" s="16">
        <f>8497.46*3</f>
        <v>25492.379999999997</v>
      </c>
      <c r="P34" s="17">
        <v>0</v>
      </c>
      <c r="Q34" s="18" t="s">
        <v>109</v>
      </c>
    </row>
    <row r="35" spans="2:17" ht="15.75" customHeight="1">
      <c r="B35" s="2">
        <v>2017</v>
      </c>
      <c r="C35" s="2" t="s">
        <v>113</v>
      </c>
      <c r="D35" s="6" t="s">
        <v>107</v>
      </c>
      <c r="E35" s="2">
        <v>1211</v>
      </c>
      <c r="F35" s="1" t="s">
        <v>25</v>
      </c>
      <c r="G35" s="1" t="s">
        <v>26</v>
      </c>
      <c r="H35" s="1" t="s">
        <v>27</v>
      </c>
      <c r="I35" s="9" t="s">
        <v>76</v>
      </c>
      <c r="J35" s="12" t="s">
        <v>92</v>
      </c>
      <c r="K35" s="15">
        <v>42917</v>
      </c>
      <c r="L35" s="15">
        <v>43008</v>
      </c>
      <c r="M35" s="20" t="s">
        <v>108</v>
      </c>
      <c r="N35" s="16">
        <f>9433*3</f>
        <v>28299</v>
      </c>
      <c r="O35" s="16">
        <f>8497.46*3</f>
        <v>25492.379999999997</v>
      </c>
      <c r="P35" s="17">
        <v>0</v>
      </c>
      <c r="Q35" s="18" t="s">
        <v>109</v>
      </c>
    </row>
    <row r="36" spans="2:17" ht="15.75" customHeight="1">
      <c r="B36" s="2">
        <v>2017</v>
      </c>
      <c r="C36" s="2" t="s">
        <v>114</v>
      </c>
      <c r="D36" s="6" t="s">
        <v>107</v>
      </c>
      <c r="E36" s="2">
        <v>1211</v>
      </c>
      <c r="F36" s="1" t="s">
        <v>31</v>
      </c>
      <c r="G36" s="1" t="s">
        <v>30</v>
      </c>
      <c r="H36" s="1" t="s">
        <v>32</v>
      </c>
      <c r="I36" s="4" t="s">
        <v>66</v>
      </c>
      <c r="J36" s="24" t="s">
        <v>118</v>
      </c>
      <c r="K36" s="15">
        <v>43009</v>
      </c>
      <c r="L36" s="15">
        <v>43098</v>
      </c>
      <c r="M36" s="20" t="s">
        <v>108</v>
      </c>
      <c r="N36" s="16">
        <v>40147.9</v>
      </c>
      <c r="O36" s="16">
        <v>34899.67</v>
      </c>
      <c r="P36" s="17">
        <v>0</v>
      </c>
      <c r="Q36" s="18" t="s">
        <v>109</v>
      </c>
    </row>
    <row r="37" spans="2:17" ht="15.75" customHeight="1">
      <c r="B37" s="2">
        <v>2017</v>
      </c>
      <c r="C37" s="2" t="s">
        <v>114</v>
      </c>
      <c r="D37" s="6" t="s">
        <v>107</v>
      </c>
      <c r="E37" s="2">
        <v>1211</v>
      </c>
      <c r="F37" s="1" t="s">
        <v>93</v>
      </c>
      <c r="G37" s="1" t="s">
        <v>94</v>
      </c>
      <c r="H37" s="1" t="s">
        <v>95</v>
      </c>
      <c r="I37" s="5" t="s">
        <v>96</v>
      </c>
      <c r="J37" s="24" t="s">
        <v>119</v>
      </c>
      <c r="K37" s="15">
        <v>43009</v>
      </c>
      <c r="L37" s="15">
        <v>43098</v>
      </c>
      <c r="M37" s="20" t="s">
        <v>108</v>
      </c>
      <c r="N37" s="16">
        <v>40147.9</v>
      </c>
      <c r="O37" s="16">
        <v>34899.67</v>
      </c>
      <c r="P37" s="17">
        <v>0</v>
      </c>
      <c r="Q37" s="18" t="s">
        <v>109</v>
      </c>
    </row>
    <row r="38" spans="2:17" ht="15.75" customHeight="1">
      <c r="B38" s="2">
        <v>2017</v>
      </c>
      <c r="C38" s="2" t="s">
        <v>114</v>
      </c>
      <c r="D38" s="6" t="s">
        <v>107</v>
      </c>
      <c r="E38" s="2">
        <v>1211</v>
      </c>
      <c r="F38" s="1" t="s">
        <v>22</v>
      </c>
      <c r="G38" s="1" t="s">
        <v>23</v>
      </c>
      <c r="H38" s="1" t="s">
        <v>24</v>
      </c>
      <c r="I38" s="9" t="s">
        <v>71</v>
      </c>
      <c r="J38" s="24" t="s">
        <v>120</v>
      </c>
      <c r="K38" s="15">
        <v>43009</v>
      </c>
      <c r="L38" s="15">
        <v>43098</v>
      </c>
      <c r="M38" s="20" t="s">
        <v>108</v>
      </c>
      <c r="N38" s="16">
        <v>40147.9</v>
      </c>
      <c r="O38" s="16">
        <v>34899.67</v>
      </c>
      <c r="P38" s="17">
        <v>0</v>
      </c>
      <c r="Q38" s="18" t="s">
        <v>109</v>
      </c>
    </row>
    <row r="39" spans="2:17" ht="15.75" customHeight="1">
      <c r="B39" s="2">
        <v>2017</v>
      </c>
      <c r="C39" s="2" t="s">
        <v>114</v>
      </c>
      <c r="D39" s="6" t="s">
        <v>107</v>
      </c>
      <c r="E39" s="2">
        <v>1211</v>
      </c>
      <c r="F39" s="1" t="s">
        <v>36</v>
      </c>
      <c r="G39" s="1" t="s">
        <v>21</v>
      </c>
      <c r="H39" s="1" t="s">
        <v>37</v>
      </c>
      <c r="I39" s="9" t="s">
        <v>72</v>
      </c>
      <c r="J39" s="24" t="s">
        <v>121</v>
      </c>
      <c r="K39" s="15">
        <v>43009</v>
      </c>
      <c r="L39" s="15">
        <v>43098</v>
      </c>
      <c r="M39" s="20" t="s">
        <v>108</v>
      </c>
      <c r="N39" s="16">
        <v>27984.57</v>
      </c>
      <c r="O39" s="16">
        <v>25234.29</v>
      </c>
      <c r="P39" s="17">
        <v>0</v>
      </c>
      <c r="Q39" s="18" t="s">
        <v>109</v>
      </c>
    </row>
    <row r="40" spans="2:17" ht="15.75" customHeight="1">
      <c r="B40" s="2">
        <v>2017</v>
      </c>
      <c r="C40" s="2" t="s">
        <v>114</v>
      </c>
      <c r="D40" s="6" t="s">
        <v>107</v>
      </c>
      <c r="E40" s="2">
        <v>1211</v>
      </c>
      <c r="F40" s="1" t="s">
        <v>28</v>
      </c>
      <c r="G40" s="1" t="s">
        <v>29</v>
      </c>
      <c r="H40" s="1" t="s">
        <v>30</v>
      </c>
      <c r="I40" s="9" t="s">
        <v>73</v>
      </c>
      <c r="J40" s="24" t="s">
        <v>122</v>
      </c>
      <c r="K40" s="15">
        <v>43009</v>
      </c>
      <c r="L40" s="15">
        <v>43098</v>
      </c>
      <c r="M40" s="20" t="s">
        <v>108</v>
      </c>
      <c r="N40" s="16">
        <v>27984.57</v>
      </c>
      <c r="O40" s="16">
        <v>25234.29</v>
      </c>
      <c r="P40" s="17">
        <v>0</v>
      </c>
      <c r="Q40" s="18" t="s">
        <v>109</v>
      </c>
    </row>
    <row r="41" spans="2:17" ht="15.75" customHeight="1">
      <c r="B41" s="2">
        <v>2017</v>
      </c>
      <c r="C41" s="2" t="s">
        <v>114</v>
      </c>
      <c r="D41" s="6" t="s">
        <v>107</v>
      </c>
      <c r="E41" s="2">
        <v>1211</v>
      </c>
      <c r="F41" s="1" t="s">
        <v>33</v>
      </c>
      <c r="G41" s="1" t="s">
        <v>34</v>
      </c>
      <c r="H41" s="1" t="s">
        <v>35</v>
      </c>
      <c r="I41" s="9" t="s">
        <v>74</v>
      </c>
      <c r="J41" s="24" t="s">
        <v>123</v>
      </c>
      <c r="K41" s="15">
        <v>43009</v>
      </c>
      <c r="L41" s="15">
        <v>43098</v>
      </c>
      <c r="M41" s="20" t="s">
        <v>108</v>
      </c>
      <c r="N41" s="16">
        <v>27984.57</v>
      </c>
      <c r="O41" s="16">
        <v>25234.29</v>
      </c>
      <c r="P41" s="17">
        <v>0</v>
      </c>
      <c r="Q41" s="18" t="s">
        <v>109</v>
      </c>
    </row>
    <row r="42" spans="2:17" ht="15.75" customHeight="1">
      <c r="B42" s="2">
        <v>2017</v>
      </c>
      <c r="C42" s="2" t="s">
        <v>114</v>
      </c>
      <c r="D42" s="6" t="s">
        <v>107</v>
      </c>
      <c r="E42" s="2">
        <v>1211</v>
      </c>
      <c r="F42" s="1" t="s">
        <v>38</v>
      </c>
      <c r="G42" s="1" t="s">
        <v>39</v>
      </c>
      <c r="H42" s="1" t="s">
        <v>40</v>
      </c>
      <c r="I42" s="9" t="s">
        <v>75</v>
      </c>
      <c r="J42" s="25" t="s">
        <v>124</v>
      </c>
      <c r="K42" s="15">
        <v>43009</v>
      </c>
      <c r="L42" s="15">
        <v>43098</v>
      </c>
      <c r="M42" s="20" t="s">
        <v>108</v>
      </c>
      <c r="N42" s="16">
        <v>27984.57</v>
      </c>
      <c r="O42" s="16">
        <v>25234.29</v>
      </c>
      <c r="P42" s="17">
        <v>0</v>
      </c>
      <c r="Q42" s="18" t="s">
        <v>109</v>
      </c>
    </row>
    <row r="43" spans="2:17" ht="15.75" customHeight="1">
      <c r="B43" s="2">
        <v>2017</v>
      </c>
      <c r="C43" s="2" t="s">
        <v>114</v>
      </c>
      <c r="D43" s="6" t="s">
        <v>107</v>
      </c>
      <c r="E43" s="2">
        <v>1211</v>
      </c>
      <c r="F43" s="1" t="s">
        <v>25</v>
      </c>
      <c r="G43" s="1" t="s">
        <v>26</v>
      </c>
      <c r="H43" s="1" t="s">
        <v>27</v>
      </c>
      <c r="I43" s="9" t="s">
        <v>115</v>
      </c>
      <c r="J43" s="24" t="s">
        <v>125</v>
      </c>
      <c r="K43" s="15">
        <v>43009</v>
      </c>
      <c r="L43" s="15">
        <v>43098</v>
      </c>
      <c r="M43" s="20" t="s">
        <v>108</v>
      </c>
      <c r="N43" s="16">
        <v>27984.57</v>
      </c>
      <c r="O43" s="16">
        <v>25234.29</v>
      </c>
      <c r="P43" s="17">
        <v>0</v>
      </c>
      <c r="Q43" s="18" t="s">
        <v>109</v>
      </c>
    </row>
    <row r="44" spans="2:17" ht="15">
      <c r="B44" s="2">
        <v>2016</v>
      </c>
      <c r="C44" s="2" t="s">
        <v>114</v>
      </c>
      <c r="D44" s="6" t="s">
        <v>107</v>
      </c>
      <c r="E44" s="2">
        <v>1211</v>
      </c>
      <c r="F44" s="1" t="s">
        <v>31</v>
      </c>
      <c r="G44" s="1" t="s">
        <v>30</v>
      </c>
      <c r="H44" s="1" t="s">
        <v>32</v>
      </c>
      <c r="I44" s="4" t="s">
        <v>41</v>
      </c>
      <c r="J44" s="11" t="s">
        <v>49</v>
      </c>
      <c r="K44" s="7">
        <v>42644</v>
      </c>
      <c r="L44" s="7">
        <v>42704</v>
      </c>
      <c r="M44" s="20" t="s">
        <v>108</v>
      </c>
      <c r="N44" s="8">
        <v>27066</v>
      </c>
      <c r="O44" s="8">
        <v>23502.94</v>
      </c>
      <c r="P44" s="17">
        <v>0</v>
      </c>
      <c r="Q44" s="18" t="s">
        <v>109</v>
      </c>
    </row>
    <row r="45" spans="2:17" ht="15">
      <c r="B45" s="2">
        <v>2016</v>
      </c>
      <c r="C45" s="2" t="s">
        <v>114</v>
      </c>
      <c r="D45" s="6" t="s">
        <v>107</v>
      </c>
      <c r="E45" s="2">
        <v>1211</v>
      </c>
      <c r="F45" s="1" t="s">
        <v>31</v>
      </c>
      <c r="G45" s="1" t="s">
        <v>30</v>
      </c>
      <c r="H45" s="1" t="s">
        <v>32</v>
      </c>
      <c r="I45" s="4" t="s">
        <v>41</v>
      </c>
      <c r="J45" s="11" t="s">
        <v>50</v>
      </c>
      <c r="K45" s="7">
        <v>42705</v>
      </c>
      <c r="L45" s="7">
        <v>42733</v>
      </c>
      <c r="M45" s="20" t="s">
        <v>108</v>
      </c>
      <c r="N45" s="8">
        <v>13082</v>
      </c>
      <c r="O45" s="8">
        <v>11396.79</v>
      </c>
      <c r="P45" s="17">
        <v>0</v>
      </c>
      <c r="Q45" s="18" t="s">
        <v>109</v>
      </c>
    </row>
    <row r="46" spans="2:17" ht="15.75" customHeight="1">
      <c r="B46" s="2">
        <v>2016</v>
      </c>
      <c r="C46" s="2" t="s">
        <v>114</v>
      </c>
      <c r="D46" s="6" t="s">
        <v>107</v>
      </c>
      <c r="E46" s="2">
        <v>1211</v>
      </c>
      <c r="F46" s="1" t="s">
        <v>19</v>
      </c>
      <c r="G46" s="1" t="s">
        <v>20</v>
      </c>
      <c r="H46" s="1" t="s">
        <v>21</v>
      </c>
      <c r="I46" s="5" t="s">
        <v>42</v>
      </c>
      <c r="J46" s="12" t="s">
        <v>51</v>
      </c>
      <c r="K46" s="7">
        <v>42644</v>
      </c>
      <c r="L46" s="7">
        <v>42704</v>
      </c>
      <c r="M46" s="20" t="s">
        <v>108</v>
      </c>
      <c r="N46" s="8">
        <v>27066</v>
      </c>
      <c r="O46" s="8">
        <v>23502.94</v>
      </c>
      <c r="P46" s="17">
        <v>0</v>
      </c>
      <c r="Q46" s="18" t="s">
        <v>109</v>
      </c>
    </row>
    <row r="47" spans="2:17" ht="15.75" customHeight="1">
      <c r="B47" s="2">
        <v>2016</v>
      </c>
      <c r="C47" s="2" t="s">
        <v>114</v>
      </c>
      <c r="D47" s="6" t="s">
        <v>107</v>
      </c>
      <c r="E47" s="2">
        <v>1211</v>
      </c>
      <c r="F47" s="1" t="s">
        <v>19</v>
      </c>
      <c r="G47" s="1" t="s">
        <v>20</v>
      </c>
      <c r="H47" s="1" t="s">
        <v>21</v>
      </c>
      <c r="I47" s="5" t="s">
        <v>42</v>
      </c>
      <c r="J47" s="12" t="s">
        <v>65</v>
      </c>
      <c r="K47" s="7">
        <v>42705</v>
      </c>
      <c r="L47" s="7">
        <v>42733</v>
      </c>
      <c r="M47" s="20" t="s">
        <v>108</v>
      </c>
      <c r="N47" s="8">
        <v>13082</v>
      </c>
      <c r="O47" s="8">
        <v>11396.79</v>
      </c>
      <c r="P47" s="17">
        <v>0</v>
      </c>
      <c r="Q47" s="18" t="s">
        <v>109</v>
      </c>
    </row>
    <row r="48" spans="2:17" ht="15.75" customHeight="1">
      <c r="B48" s="2">
        <v>2016</v>
      </c>
      <c r="C48" s="2" t="s">
        <v>114</v>
      </c>
      <c r="D48" s="6" t="s">
        <v>107</v>
      </c>
      <c r="E48" s="2">
        <v>1211</v>
      </c>
      <c r="F48" s="1" t="s">
        <v>22</v>
      </c>
      <c r="G48" s="1" t="s">
        <v>23</v>
      </c>
      <c r="H48" s="1" t="s">
        <v>24</v>
      </c>
      <c r="I48" s="9" t="s">
        <v>43</v>
      </c>
      <c r="J48" s="12" t="s">
        <v>52</v>
      </c>
      <c r="K48" s="7">
        <v>42644</v>
      </c>
      <c r="L48" s="7">
        <v>42704</v>
      </c>
      <c r="M48" s="20" t="s">
        <v>108</v>
      </c>
      <c r="N48" s="8">
        <v>27066</v>
      </c>
      <c r="O48" s="8">
        <v>23502.94</v>
      </c>
      <c r="P48" s="17">
        <v>0</v>
      </c>
      <c r="Q48" s="18" t="s">
        <v>109</v>
      </c>
    </row>
    <row r="49" spans="2:17" ht="15.75" customHeight="1">
      <c r="B49" s="2">
        <v>2016</v>
      </c>
      <c r="C49" s="2" t="s">
        <v>114</v>
      </c>
      <c r="D49" s="6" t="s">
        <v>107</v>
      </c>
      <c r="E49" s="2">
        <v>1211</v>
      </c>
      <c r="F49" s="1" t="s">
        <v>22</v>
      </c>
      <c r="G49" s="1" t="s">
        <v>23</v>
      </c>
      <c r="H49" s="1" t="s">
        <v>24</v>
      </c>
      <c r="I49" s="9" t="s">
        <v>43</v>
      </c>
      <c r="J49" s="12" t="s">
        <v>53</v>
      </c>
      <c r="K49" s="7">
        <v>42705</v>
      </c>
      <c r="L49" s="7">
        <v>42733</v>
      </c>
      <c r="M49" s="20" t="s">
        <v>108</v>
      </c>
      <c r="N49" s="8">
        <v>13082</v>
      </c>
      <c r="O49" s="8">
        <v>11396.79</v>
      </c>
      <c r="P49" s="17">
        <v>0</v>
      </c>
      <c r="Q49" s="18" t="s">
        <v>109</v>
      </c>
    </row>
    <row r="50" spans="2:17" ht="15.75" customHeight="1">
      <c r="B50" s="2">
        <v>2016</v>
      </c>
      <c r="C50" s="2" t="s">
        <v>114</v>
      </c>
      <c r="D50" s="6" t="s">
        <v>107</v>
      </c>
      <c r="E50" s="2">
        <v>1211</v>
      </c>
      <c r="F50" s="1" t="s">
        <v>36</v>
      </c>
      <c r="G50" s="1" t="s">
        <v>21</v>
      </c>
      <c r="H50" s="1" t="s">
        <v>37</v>
      </c>
      <c r="I50" s="9" t="s">
        <v>44</v>
      </c>
      <c r="J50" s="12" t="s">
        <v>54</v>
      </c>
      <c r="K50" s="7">
        <v>42644</v>
      </c>
      <c r="L50" s="7">
        <v>42704</v>
      </c>
      <c r="M50" s="20" t="s">
        <v>108</v>
      </c>
      <c r="N50" s="8">
        <f>9433*2</f>
        <v>18866</v>
      </c>
      <c r="O50" s="8">
        <f>8497.45*2</f>
        <v>16994.9</v>
      </c>
      <c r="P50" s="17">
        <v>0</v>
      </c>
      <c r="Q50" s="18" t="s">
        <v>109</v>
      </c>
    </row>
    <row r="51" spans="2:17" ht="15.75" customHeight="1">
      <c r="B51" s="2">
        <v>2016</v>
      </c>
      <c r="C51" s="2" t="s">
        <v>114</v>
      </c>
      <c r="D51" s="6" t="s">
        <v>107</v>
      </c>
      <c r="E51" s="2">
        <v>1211</v>
      </c>
      <c r="F51" s="1" t="s">
        <v>36</v>
      </c>
      <c r="G51" s="1" t="s">
        <v>21</v>
      </c>
      <c r="H51" s="1" t="s">
        <v>37</v>
      </c>
      <c r="I51" s="9" t="s">
        <v>44</v>
      </c>
      <c r="J51" s="12" t="s">
        <v>55</v>
      </c>
      <c r="K51" s="7">
        <v>42705</v>
      </c>
      <c r="L51" s="7">
        <v>42733</v>
      </c>
      <c r="M51" s="20" t="s">
        <v>108</v>
      </c>
      <c r="N51" s="10">
        <v>9119</v>
      </c>
      <c r="O51" s="10">
        <v>8239.72</v>
      </c>
      <c r="P51" s="17">
        <v>0</v>
      </c>
      <c r="Q51" s="18" t="s">
        <v>109</v>
      </c>
    </row>
    <row r="52" spans="2:17" ht="15.75" customHeight="1">
      <c r="B52" s="2">
        <v>2016</v>
      </c>
      <c r="C52" s="2" t="s">
        <v>114</v>
      </c>
      <c r="D52" s="6" t="s">
        <v>107</v>
      </c>
      <c r="E52" s="2">
        <v>1211</v>
      </c>
      <c r="F52" s="1" t="s">
        <v>28</v>
      </c>
      <c r="G52" s="1" t="s">
        <v>29</v>
      </c>
      <c r="H52" s="1" t="s">
        <v>30</v>
      </c>
      <c r="I52" s="9" t="s">
        <v>45</v>
      </c>
      <c r="J52" s="12" t="s">
        <v>57</v>
      </c>
      <c r="K52" s="7">
        <v>42644</v>
      </c>
      <c r="L52" s="7">
        <v>42704</v>
      </c>
      <c r="M52" s="20" t="s">
        <v>108</v>
      </c>
      <c r="N52" s="8">
        <v>18866</v>
      </c>
      <c r="O52" s="8">
        <v>16994.9</v>
      </c>
      <c r="P52" s="17">
        <v>0</v>
      </c>
      <c r="Q52" s="18" t="s">
        <v>109</v>
      </c>
    </row>
    <row r="53" spans="2:17" ht="15.75" customHeight="1">
      <c r="B53" s="2">
        <v>2016</v>
      </c>
      <c r="C53" s="2" t="s">
        <v>114</v>
      </c>
      <c r="D53" s="6" t="s">
        <v>107</v>
      </c>
      <c r="E53" s="2">
        <v>1211</v>
      </c>
      <c r="F53" s="1" t="s">
        <v>28</v>
      </c>
      <c r="G53" s="1" t="s">
        <v>29</v>
      </c>
      <c r="H53" s="1" t="s">
        <v>30</v>
      </c>
      <c r="I53" s="9" t="s">
        <v>45</v>
      </c>
      <c r="J53" s="12" t="s">
        <v>56</v>
      </c>
      <c r="K53" s="7">
        <v>42705</v>
      </c>
      <c r="L53" s="7">
        <v>42733</v>
      </c>
      <c r="M53" s="20" t="s">
        <v>108</v>
      </c>
      <c r="N53" s="10">
        <v>9119</v>
      </c>
      <c r="O53" s="10">
        <v>8239.72</v>
      </c>
      <c r="P53" s="17">
        <v>0</v>
      </c>
      <c r="Q53" s="18" t="s">
        <v>109</v>
      </c>
    </row>
    <row r="54" spans="2:17" ht="15.75" customHeight="1">
      <c r="B54" s="2">
        <v>2016</v>
      </c>
      <c r="C54" s="2" t="s">
        <v>114</v>
      </c>
      <c r="D54" s="6" t="s">
        <v>107</v>
      </c>
      <c r="E54" s="2">
        <v>1211</v>
      </c>
      <c r="F54" s="1" t="s">
        <v>33</v>
      </c>
      <c r="G54" s="1" t="s">
        <v>34</v>
      </c>
      <c r="H54" s="1" t="s">
        <v>35</v>
      </c>
      <c r="I54" s="9" t="s">
        <v>46</v>
      </c>
      <c r="J54" s="12" t="s">
        <v>58</v>
      </c>
      <c r="K54" s="7">
        <v>42644</v>
      </c>
      <c r="L54" s="7">
        <v>42704</v>
      </c>
      <c r="M54" s="20" t="s">
        <v>108</v>
      </c>
      <c r="N54" s="8">
        <v>18866</v>
      </c>
      <c r="O54" s="8">
        <v>16994.9</v>
      </c>
      <c r="P54" s="17">
        <v>0</v>
      </c>
      <c r="Q54" s="18" t="s">
        <v>109</v>
      </c>
    </row>
    <row r="55" spans="2:17" ht="15.75" customHeight="1">
      <c r="B55" s="2">
        <v>2016</v>
      </c>
      <c r="C55" s="2" t="s">
        <v>114</v>
      </c>
      <c r="D55" s="6" t="s">
        <v>107</v>
      </c>
      <c r="E55" s="2">
        <v>1211</v>
      </c>
      <c r="F55" s="1" t="s">
        <v>33</v>
      </c>
      <c r="G55" s="1" t="s">
        <v>34</v>
      </c>
      <c r="H55" s="1" t="s">
        <v>35</v>
      </c>
      <c r="I55" s="9" t="s">
        <v>46</v>
      </c>
      <c r="J55" s="12" t="s">
        <v>59</v>
      </c>
      <c r="K55" s="7">
        <v>42705</v>
      </c>
      <c r="L55" s="7">
        <v>42733</v>
      </c>
      <c r="M55" s="20" t="s">
        <v>108</v>
      </c>
      <c r="N55" s="10">
        <v>9119</v>
      </c>
      <c r="O55" s="10">
        <v>8239.72</v>
      </c>
      <c r="P55" s="17">
        <v>0</v>
      </c>
      <c r="Q55" s="18" t="s">
        <v>109</v>
      </c>
    </row>
    <row r="56" spans="2:17" ht="15.75" customHeight="1">
      <c r="B56" s="2">
        <v>2016</v>
      </c>
      <c r="C56" s="2" t="s">
        <v>114</v>
      </c>
      <c r="D56" s="6" t="s">
        <v>107</v>
      </c>
      <c r="E56" s="2">
        <v>1211</v>
      </c>
      <c r="F56" s="1" t="s">
        <v>38</v>
      </c>
      <c r="G56" s="1" t="s">
        <v>39</v>
      </c>
      <c r="H56" s="1" t="s">
        <v>40</v>
      </c>
      <c r="I56" s="9" t="s">
        <v>47</v>
      </c>
      <c r="J56" s="12" t="s">
        <v>60</v>
      </c>
      <c r="K56" s="7">
        <v>42644</v>
      </c>
      <c r="L56" s="7">
        <v>42704</v>
      </c>
      <c r="M56" s="20" t="s">
        <v>108</v>
      </c>
      <c r="N56" s="8">
        <v>18866</v>
      </c>
      <c r="O56" s="8">
        <v>16994.9</v>
      </c>
      <c r="P56" s="17">
        <v>0</v>
      </c>
      <c r="Q56" s="18" t="s">
        <v>109</v>
      </c>
    </row>
    <row r="57" spans="2:17" ht="15.75" customHeight="1">
      <c r="B57" s="2">
        <v>2016</v>
      </c>
      <c r="C57" s="2" t="s">
        <v>114</v>
      </c>
      <c r="D57" s="6" t="s">
        <v>107</v>
      </c>
      <c r="E57" s="2">
        <v>1211</v>
      </c>
      <c r="F57" s="1" t="s">
        <v>38</v>
      </c>
      <c r="G57" s="1" t="s">
        <v>39</v>
      </c>
      <c r="H57" s="1" t="s">
        <v>40</v>
      </c>
      <c r="I57" s="9" t="s">
        <v>47</v>
      </c>
      <c r="J57" s="12" t="s">
        <v>61</v>
      </c>
      <c r="K57" s="7">
        <v>42705</v>
      </c>
      <c r="L57" s="7">
        <v>42733</v>
      </c>
      <c r="M57" s="20" t="s">
        <v>108</v>
      </c>
      <c r="N57" s="10">
        <v>9119</v>
      </c>
      <c r="O57" s="10">
        <v>8239.72</v>
      </c>
      <c r="P57" s="17">
        <v>0</v>
      </c>
      <c r="Q57" s="18" t="s">
        <v>109</v>
      </c>
    </row>
    <row r="58" spans="2:17" ht="15.75" customHeight="1">
      <c r="B58" s="2">
        <v>2016</v>
      </c>
      <c r="C58" s="2" t="s">
        <v>114</v>
      </c>
      <c r="D58" s="6" t="s">
        <v>107</v>
      </c>
      <c r="E58" s="2">
        <v>1211</v>
      </c>
      <c r="F58" s="1" t="s">
        <v>25</v>
      </c>
      <c r="G58" s="1" t="s">
        <v>26</v>
      </c>
      <c r="H58" s="1" t="s">
        <v>27</v>
      </c>
      <c r="I58" s="9" t="s">
        <v>48</v>
      </c>
      <c r="J58" s="12" t="s">
        <v>62</v>
      </c>
      <c r="K58" s="7">
        <v>42644</v>
      </c>
      <c r="L58" s="7">
        <v>42704</v>
      </c>
      <c r="M58" s="20" t="s">
        <v>108</v>
      </c>
      <c r="N58" s="8">
        <v>18866</v>
      </c>
      <c r="O58" s="8">
        <v>16994.9</v>
      </c>
      <c r="P58" s="17">
        <v>0</v>
      </c>
      <c r="Q58" s="18" t="s">
        <v>109</v>
      </c>
    </row>
    <row r="59" spans="2:17" ht="15.75" customHeight="1">
      <c r="B59" s="2">
        <v>2016</v>
      </c>
      <c r="C59" s="2" t="s">
        <v>114</v>
      </c>
      <c r="D59" s="6" t="s">
        <v>107</v>
      </c>
      <c r="E59" s="2">
        <v>1211</v>
      </c>
      <c r="F59" s="1" t="s">
        <v>25</v>
      </c>
      <c r="G59" s="1" t="s">
        <v>26</v>
      </c>
      <c r="H59" s="1" t="s">
        <v>27</v>
      </c>
      <c r="I59" s="9" t="s">
        <v>48</v>
      </c>
      <c r="J59" s="12" t="s">
        <v>63</v>
      </c>
      <c r="K59" s="7">
        <v>42705</v>
      </c>
      <c r="L59" s="7">
        <v>42733</v>
      </c>
      <c r="M59" s="20" t="s">
        <v>108</v>
      </c>
      <c r="N59" s="10">
        <v>9119</v>
      </c>
      <c r="O59" s="10">
        <v>8239.72</v>
      </c>
      <c r="P59" s="17">
        <v>0</v>
      </c>
      <c r="Q59" s="18" t="s">
        <v>109</v>
      </c>
    </row>
    <row r="60" ht="15.75" customHeight="1"/>
    <row r="61" ht="15.75" customHeight="1">
      <c r="B61" t="s">
        <v>85</v>
      </c>
    </row>
    <row r="62" ht="15.75" customHeight="1">
      <c r="B62" t="s">
        <v>17</v>
      </c>
    </row>
    <row r="63" ht="15.75" customHeight="1">
      <c r="B63" t="s">
        <v>116</v>
      </c>
    </row>
    <row r="64" ht="15.75" customHeight="1">
      <c r="B64" t="s">
        <v>117</v>
      </c>
    </row>
    <row r="65" ht="15.75" customHeight="1"/>
    <row r="66" ht="15.75" customHeight="1"/>
    <row r="67" ht="15.75" customHeight="1"/>
    <row r="68" ht="15.75" customHeight="1"/>
    <row r="69" ht="15.75" customHeight="1"/>
    <row r="95" ht="15">
      <c r="D95" t="s">
        <v>64</v>
      </c>
    </row>
  </sheetData>
  <sheetProtection/>
  <mergeCells count="16">
    <mergeCell ref="B10:B11"/>
    <mergeCell ref="C10:C11"/>
    <mergeCell ref="D10:D11"/>
    <mergeCell ref="E10:E11"/>
    <mergeCell ref="F10:H10"/>
    <mergeCell ref="I10:I11"/>
    <mergeCell ref="E5:I5"/>
    <mergeCell ref="E7:J7"/>
    <mergeCell ref="P10:P11"/>
    <mergeCell ref="Q10:Q11"/>
    <mergeCell ref="J10:J11"/>
    <mergeCell ref="K10:K11"/>
    <mergeCell ref="L10:L11"/>
    <mergeCell ref="M10:M11"/>
    <mergeCell ref="N10:N11"/>
    <mergeCell ref="O10:O11"/>
  </mergeCells>
  <hyperlinks>
    <hyperlink ref="J17" r:id="rId1" display="RAFAEL-ENE-MZO2017"/>
    <hyperlink ref="J19" r:id="rId2" display="RUBEN-ENE-MZO2017"/>
    <hyperlink ref="J18" r:id="rId3" display="RICARDO-ENE-MZO2017"/>
    <hyperlink ref="J20" r:id="rId4" display="OSCAR-ABR-JUN2017"/>
    <hyperlink ref="J21" r:id="rId5" display="GABRIELA-ABR-JUN2017"/>
    <hyperlink ref="J22" r:id="rId6" display="ENRIQUE-ABR-JUN2017"/>
    <hyperlink ref="J23" r:id="rId7" display="RENATA-ABR-JUN2017"/>
    <hyperlink ref="J24" r:id="rId8" display="LORENA-ABR-JUN2017"/>
    <hyperlink ref="J25" r:id="rId9" display="RAFAEL-ABR-JUN2017"/>
    <hyperlink ref="J27" r:id="rId10" display="RUBEN-ABR-JUN2017"/>
    <hyperlink ref="J26" r:id="rId11" display="RICARDO-ABR-JUN2017"/>
    <hyperlink ref="J16" r:id="rId12" display="LORENA-ENE-MZO2017"/>
    <hyperlink ref="J15" r:id="rId13" display="RENATA-ENE-MZO2017"/>
    <hyperlink ref="J14" r:id="rId14" display="ENRIQUE-ENE-MZO2017"/>
    <hyperlink ref="J13" r:id="rId15" display="GABRIELA-ENE-MZO2017"/>
    <hyperlink ref="J12" r:id="rId16" display="OSCAR-ENE-MZO2017"/>
    <hyperlink ref="J28" r:id="rId17" display="OSCAR-ENE-SEP2017"/>
    <hyperlink ref="J30" r:id="rId18" display="ENRIQUE-ENE-SEP2017"/>
    <hyperlink ref="J31" r:id="rId19" display="RENATA-ENE-SEP2017"/>
    <hyperlink ref="J32" r:id="rId20" display="LORENA-ENE-SEP2017"/>
    <hyperlink ref="J33" r:id="rId21" display="RAFAEL-ENE-SEP2017"/>
    <hyperlink ref="J35" r:id="rId22" display="RUBEN-ENE-SEP2017"/>
    <hyperlink ref="J34" r:id="rId23" display="RICARDO-ENE-SEP2017"/>
    <hyperlink ref="J29" r:id="rId24" display="LETICIA-ENE-MZO2017"/>
    <hyperlink ref="Q12" r:id="rId25" display="Normatividad"/>
    <hyperlink ref="J44" r:id="rId26" display="OSCAR-OCT-NOV2016"/>
    <hyperlink ref="J45" r:id="rId27" display="OSCAR-DIC2016"/>
    <hyperlink ref="J46" r:id="rId28" display="EDUARDO-OCT-NOV2016"/>
    <hyperlink ref="J47" r:id="rId29" display="EDUARDO-DIC2016"/>
    <hyperlink ref="J48" r:id="rId30" display="ENRIQUE-OCT-NOV2016"/>
    <hyperlink ref="J49" r:id="rId31" display="ENRIQUE-DIC2016"/>
    <hyperlink ref="J50" r:id="rId32" display="RENATA-OCT-NOV2016"/>
    <hyperlink ref="J51" r:id="rId33" display="RENATA-DIC2016"/>
    <hyperlink ref="J52" r:id="rId34" display="LORENA-OCT-NOV2016"/>
    <hyperlink ref="J53" r:id="rId35" display="LORENA-DIC2016"/>
    <hyperlink ref="J54" r:id="rId36" display="RAFAEL-OCT-NOV2016"/>
    <hyperlink ref="J55" r:id="rId37" display="RAFAEL-DIC2016"/>
    <hyperlink ref="J56" r:id="rId38" display="RICARDO-OCT-NOV2016"/>
    <hyperlink ref="J57" r:id="rId39" display="RICARDO-DIC2016"/>
    <hyperlink ref="J58" r:id="rId40" display="RUBEN-OCT-NOV2016"/>
    <hyperlink ref="J59" r:id="rId41" display="RUBEN-DIC2016"/>
    <hyperlink ref="Q13:Q59" r:id="rId42" display="Normatividad"/>
    <hyperlink ref="J36" r:id="rId43" display="OSCAR-OCT-DIC2017"/>
    <hyperlink ref="J38" r:id="rId44" display="ENRIQUE-OCT-DIC2017"/>
    <hyperlink ref="J39" r:id="rId45" display="RENATA-OCT-DIC2017"/>
    <hyperlink ref="J40" r:id="rId46" display="LORENA-OCT-DIC2017"/>
    <hyperlink ref="J41" r:id="rId47" display="RAFAEL-OCT-DIC2017"/>
    <hyperlink ref="J43" r:id="rId48" display="RUBEN-OCT-DIC2017"/>
    <hyperlink ref="J42" r:id="rId49" display="RICARDO-OCT-DIC2017"/>
    <hyperlink ref="J37" r:id="rId50" display="LETICIA-OCT-DIC2017"/>
    <hyperlink ref="Q36:Q43" r:id="rId51" display="Normatividad"/>
  </hyperlinks>
  <printOptions/>
  <pageMargins left="0.7" right="0.7" top="0.75" bottom="0.75" header="0.3" footer="0.3"/>
  <pageSetup orientation="portrait" paperSize="9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2016-10-14T19:48:15Z</dcterms:created>
  <dcterms:modified xsi:type="dcterms:W3CDTF">2018-01-23T05:08:57Z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