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65" yWindow="0" windowWidth="24855" windowHeight="1182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64" i="1"/>
  <c r="I64"/>
  <c r="I35"/>
</calcChain>
</file>

<file path=xl/sharedStrings.xml><?xml version="1.0" encoding="utf-8"?>
<sst xmlns="http://schemas.openxmlformats.org/spreadsheetml/2006/main" count="340" uniqueCount="48">
  <si>
    <t>"La Discapacidad no es contagiosa, la Discriminación si”</t>
  </si>
  <si>
    <t>Formato21b_LTAIPRC_Art_121_Fr_XXI</t>
  </si>
  <si>
    <t xml:space="preserve">Ejercicio </t>
  </si>
  <si>
    <t xml:space="preserve">Periodo que se informa </t>
  </si>
  <si>
    <t>Clasificación del estado anlítico del ejercicio del presupuesto de egresos (catálogo): económica/administrativa/funcional</t>
  </si>
  <si>
    <t>Clave del capítulo de gasto</t>
  </si>
  <si>
    <t xml:space="preserve">Denominación de cada capítulo de gasto </t>
  </si>
  <si>
    <t>Objeto del capítulo de gasto</t>
  </si>
  <si>
    <t>Presupuesto programado por capítulo de gasto</t>
  </si>
  <si>
    <t>Presupuesto ejercido por capítulo de gasto</t>
  </si>
  <si>
    <t>Presupuesto o monto reintegrado a la Secretaría de Finanzas de la Ciudad de México</t>
  </si>
  <si>
    <t>Hipervínculo al informe trimestral sobre la ejecución del presupuesto</t>
  </si>
  <si>
    <t>Economica</t>
  </si>
  <si>
    <t>Administrativa</t>
  </si>
  <si>
    <t>Funcional</t>
  </si>
  <si>
    <t>Enero-Marzo</t>
  </si>
  <si>
    <t>C</t>
  </si>
  <si>
    <t>INDEPEDI</t>
  </si>
  <si>
    <t>Capitulo 1000</t>
  </si>
  <si>
    <t xml:space="preserve">Servicios Profesionales </t>
  </si>
  <si>
    <t>Remuneraciones al Personal</t>
  </si>
  <si>
    <t>No Aplica</t>
  </si>
  <si>
    <t>Ver</t>
  </si>
  <si>
    <t>capitulo 2000</t>
  </si>
  <si>
    <t>Materiales y Suministros</t>
  </si>
  <si>
    <t>Materiales</t>
  </si>
  <si>
    <t>Capitulo 3000</t>
  </si>
  <si>
    <t>Servicios Generales</t>
  </si>
  <si>
    <t>Servicios</t>
  </si>
  <si>
    <t>Abril-Junio</t>
  </si>
  <si>
    <t>Julio-Septiembre</t>
  </si>
  <si>
    <t>Capitulo 4000</t>
  </si>
  <si>
    <t>Transferencias, asignaciones, subsidios y otras ayudas</t>
  </si>
  <si>
    <t>Ayudas</t>
  </si>
  <si>
    <t>Octubre-Diciembre</t>
  </si>
  <si>
    <t>ver</t>
  </si>
  <si>
    <t>Enero-Junio</t>
  </si>
  <si>
    <t>Capítulo 1000</t>
  </si>
  <si>
    <t>VER</t>
  </si>
  <si>
    <t>Capítulo 2000</t>
  </si>
  <si>
    <t>Capítulo 3000</t>
  </si>
  <si>
    <t>Capítulo 4000</t>
  </si>
  <si>
    <t>Área(s) o unidad(es) administrativa(s) genera(n) o posee(n) la información: Subdirección de Administración</t>
  </si>
  <si>
    <t xml:space="preserve">Periodo de actualización de la información: trimestral. A excepción de los informes y documentos de naturaleza anual y otros que por virtud de disposición legal aplicable tengan un plazo y periodicidad determinada. </t>
  </si>
  <si>
    <t>Información financiera (informes trimestrales de gasto) del Instituto de las Personas con Discapacidad de la CDMX (INDISCAPACIDAD)</t>
  </si>
  <si>
    <t>Octubre - Diciembre</t>
  </si>
  <si>
    <t>Fecha de actualización: 31/12/2017</t>
  </si>
  <si>
    <t>Fecha de validación:  31/12/2017</t>
  </si>
</sst>
</file>

<file path=xl/styles.xml><?xml version="1.0" encoding="utf-8"?>
<styleSheet xmlns="http://schemas.openxmlformats.org/spreadsheetml/2006/main">
  <numFmts count="1">
    <numFmt numFmtId="164" formatCode="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4" xfId="1" applyBorder="1" applyAlignment="1" applyProtection="1">
      <alignment horizontal="center" vertical="center"/>
    </xf>
    <xf numFmtId="0" fontId="3" fillId="0" borderId="16" xfId="1" applyBorder="1" applyAlignment="1" applyProtection="1">
      <alignment horizontal="center" vertical="center"/>
    </xf>
    <xf numFmtId="0" fontId="3" fillId="0" borderId="12" xfId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14" xfId="1" applyFill="1" applyBorder="1" applyAlignment="1" applyProtection="1">
      <alignment horizontal="center" vertical="center"/>
    </xf>
    <xf numFmtId="0" fontId="3" fillId="0" borderId="16" xfId="1" applyFill="1" applyBorder="1" applyAlignment="1" applyProtection="1">
      <alignment horizontal="center" vertical="center"/>
    </xf>
    <xf numFmtId="0" fontId="3" fillId="0" borderId="12" xfId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7" xfId="1" applyBorder="1" applyAlignment="1" applyProtection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1" xfId="1" applyFill="1" applyBorder="1" applyAlignment="1" applyProtection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17" xfId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3" fillId="0" borderId="24" xfId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3</xdr:col>
      <xdr:colOff>1158577</xdr:colOff>
      <xdr:row>5</xdr:row>
      <xdr:rowOff>38100</xdr:rowOff>
    </xdr:to>
    <xdr:grpSp>
      <xdr:nvGrpSpPr>
        <xdr:cNvPr id="3" name="6 Grupo"/>
        <xdr:cNvGrpSpPr/>
      </xdr:nvGrpSpPr>
      <xdr:grpSpPr>
        <a:xfrm>
          <a:off x="0" y="142875"/>
          <a:ext cx="4282777" cy="1114425"/>
          <a:chOff x="1547664" y="2852936"/>
          <a:chExt cx="4282777" cy="1114425"/>
        </a:xfrm>
      </xdr:grpSpPr>
      <xdr:pic>
        <xdr:nvPicPr>
          <xdr:cNvPr id="4" name="3 Imagen" descr="Pleca_logos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l="18587" r="21761"/>
          <a:stretch>
            <a:fillRect/>
          </a:stretch>
        </xdr:blipFill>
        <xdr:spPr bwMode="auto">
          <a:xfrm>
            <a:off x="1547664" y="2852936"/>
            <a:ext cx="3181350" cy="1114425"/>
          </a:xfrm>
          <a:prstGeom prst="rect">
            <a:avLst/>
          </a:prstGeom>
          <a:noFill/>
        </xdr:spPr>
      </xdr:pic>
      <xdr:pic>
        <xdr:nvPicPr>
          <xdr:cNvPr id="5" name="4 Imagen" descr="INDISCAPACIDAD(1)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716016" y="2852936"/>
            <a:ext cx="1114425" cy="1114425"/>
          </a:xfrm>
          <a:prstGeom prst="rect">
            <a:avLst/>
          </a:prstGeom>
          <a:noFill/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zMa/Desktop/EVO%20OCTUBRE%202016%20BUE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O OCTUBRE 2016 BUENA"/>
    </sheetNames>
    <sheetDataSet>
      <sheetData sheetId="0" refreshError="1">
        <row r="309">
          <cell r="J3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discapacidad.cdmx.gob.mx/storage/app/uploads/public/59e/634/216/59e634216c540135837208.pdf" TargetMode="External"/><Relationship Id="rId13" Type="http://schemas.openxmlformats.org/officeDocument/2006/relationships/hyperlink" Target="http://indiscapacidad.cdmx.gob.mx/storage/app/uploads/public/5a6/6c0/ebb/5a66c0ebb7b17690464308.pdf" TargetMode="External"/><Relationship Id="rId3" Type="http://schemas.openxmlformats.org/officeDocument/2006/relationships/hyperlink" Target="http://indiscapacidad.cdmx.gob.mx/storage/app/uploads/public/59e/630/ce9/59e630ce958fb477739238.pdf" TargetMode="External"/><Relationship Id="rId7" Type="http://schemas.openxmlformats.org/officeDocument/2006/relationships/hyperlink" Target="http://indiscapacidad.cdmx.gob.mx/storage/app/uploads/public/59e/55b/03b/59e55b03be112806599513.pdf" TargetMode="External"/><Relationship Id="rId12" Type="http://schemas.openxmlformats.org/officeDocument/2006/relationships/hyperlink" Target="http://indiscapacidad.cdmx.gob.mx/storage/app/uploads/public/59e/a59/c51/59ea59c51bbe7423286965.pdf" TargetMode="External"/><Relationship Id="rId2" Type="http://schemas.openxmlformats.org/officeDocument/2006/relationships/hyperlink" Target="http://indiscapacidad.cdmx.gob.mx/storage/app/uploads/public/59e/630/8ca/59e6308ca8b1e629474295.pdf" TargetMode="External"/><Relationship Id="rId1" Type="http://schemas.openxmlformats.org/officeDocument/2006/relationships/hyperlink" Target="http://indiscapacidad.cdmx.gob.mx/storage/app/uploads/public/59e/630/823/59e63082354b8705302468.pdf" TargetMode="External"/><Relationship Id="rId6" Type="http://schemas.openxmlformats.org/officeDocument/2006/relationships/hyperlink" Target="http://indiscapacidad.cdmx.gob.mx/storage/app/uploads/public/59e/630/37e/59e63037e6ec9623882271.pdf" TargetMode="External"/><Relationship Id="rId11" Type="http://schemas.openxmlformats.org/officeDocument/2006/relationships/hyperlink" Target="http://indiscapacidad.cdmx.gob.mx/storage/app/uploads/public/59e/a59/d3c/59ea59d3c8521289642205.pdf" TargetMode="External"/><Relationship Id="rId5" Type="http://schemas.openxmlformats.org/officeDocument/2006/relationships/hyperlink" Target="https://www.dropbox.com/s/kxnoeiabkx5bvwl/TRIMESTRAL%20ENERO%20MARZO%202016.pdf?dl=0" TargetMode="External"/><Relationship Id="rId10" Type="http://schemas.openxmlformats.org/officeDocument/2006/relationships/hyperlink" Target="http://indiscapacidad.cdmx.gob.mx/storage/app/uploads/public/59e/a59/c1c/59ea59c1c6310263351842.pdf" TargetMode="External"/><Relationship Id="rId4" Type="http://schemas.openxmlformats.org/officeDocument/2006/relationships/hyperlink" Target="http://indiscapacidad.cdmx.gob.mx/storage/app/uploads/public/59e/630/6c7/59e6306c745cd238062625.pdf" TargetMode="External"/><Relationship Id="rId9" Type="http://schemas.openxmlformats.org/officeDocument/2006/relationships/hyperlink" Target="http://indiscapacidad.cdmx.gob.mx/storage/app/uploads/public/59e/a59/d11/59ea59d118a02584494650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1"/>
  <sheetViews>
    <sheetView tabSelected="1" workbookViewId="0">
      <selection activeCell="L88" sqref="L88"/>
    </sheetView>
  </sheetViews>
  <sheetFormatPr baseColWidth="10" defaultColWidth="11.375" defaultRowHeight="15"/>
  <cols>
    <col min="1" max="1" width="10.375" customWidth="1"/>
    <col min="2" max="2" width="14.875" customWidth="1"/>
    <col min="3" max="5" width="15.75" customWidth="1"/>
    <col min="6" max="6" width="12.875" bestFit="1" customWidth="1"/>
    <col min="7" max="7" width="16.625" style="2" customWidth="1"/>
    <col min="8" max="8" width="17.125" customWidth="1"/>
    <col min="9" max="10" width="15.25" customWidth="1"/>
    <col min="11" max="12" width="17.375" customWidth="1"/>
  </cols>
  <sheetData>
    <row r="2" spans="1:16" ht="31.5">
      <c r="D2" s="25" t="s">
        <v>0</v>
      </c>
      <c r="E2" s="25"/>
      <c r="F2" s="25"/>
      <c r="G2" s="25"/>
      <c r="H2" s="25"/>
      <c r="I2" s="25"/>
      <c r="J2" s="25"/>
      <c r="K2" s="25"/>
      <c r="L2" s="25"/>
    </row>
    <row r="3" spans="1:16" ht="15" customHeight="1">
      <c r="E3" s="1"/>
    </row>
    <row r="4" spans="1:16" ht="17.25">
      <c r="D4" s="24" t="s">
        <v>1</v>
      </c>
      <c r="E4" s="24"/>
      <c r="F4" s="24"/>
      <c r="G4" s="24"/>
      <c r="H4" s="24"/>
      <c r="I4" s="24"/>
      <c r="J4" s="24"/>
      <c r="K4" s="24"/>
      <c r="L4" s="24"/>
    </row>
    <row r="5" spans="1:16" ht="17.25">
      <c r="D5" s="9"/>
      <c r="E5" s="9"/>
      <c r="F5" s="9"/>
      <c r="G5" s="10"/>
      <c r="H5" s="9"/>
      <c r="I5" s="9"/>
      <c r="J5" s="9"/>
      <c r="K5" s="9"/>
      <c r="L5" s="9"/>
    </row>
    <row r="6" spans="1:16" ht="17.25">
      <c r="A6" s="3"/>
      <c r="D6" s="24" t="s">
        <v>44</v>
      </c>
      <c r="E6" s="24"/>
      <c r="F6" s="24"/>
      <c r="G6" s="24"/>
      <c r="H6" s="24"/>
      <c r="I6" s="24"/>
      <c r="J6" s="24"/>
      <c r="K6" s="24"/>
      <c r="L6" s="24"/>
      <c r="M6" s="8"/>
      <c r="N6" s="8"/>
      <c r="O6" s="8"/>
      <c r="P6" s="8"/>
    </row>
    <row r="7" spans="1:16" ht="18" thickBot="1">
      <c r="D7" s="9"/>
      <c r="E7" s="9"/>
      <c r="F7" s="9"/>
      <c r="G7" s="10"/>
      <c r="H7" s="9"/>
      <c r="I7" s="9"/>
      <c r="J7" s="9"/>
      <c r="K7" s="9"/>
      <c r="L7" s="9"/>
    </row>
    <row r="8" spans="1:16" s="3" customFormat="1" ht="32.25" customHeight="1">
      <c r="A8" s="27" t="s">
        <v>2</v>
      </c>
      <c r="B8" s="29" t="s">
        <v>3</v>
      </c>
      <c r="C8" s="31" t="s">
        <v>4</v>
      </c>
      <c r="D8" s="32"/>
      <c r="E8" s="33"/>
      <c r="F8" s="29" t="s">
        <v>5</v>
      </c>
      <c r="G8" s="29" t="s">
        <v>6</v>
      </c>
      <c r="H8" s="29" t="s">
        <v>7</v>
      </c>
      <c r="I8" s="29" t="s">
        <v>8</v>
      </c>
      <c r="J8" s="29" t="s">
        <v>9</v>
      </c>
      <c r="K8" s="29" t="s">
        <v>10</v>
      </c>
      <c r="L8" s="34" t="s">
        <v>11</v>
      </c>
      <c r="M8" s="4"/>
      <c r="N8" s="4"/>
    </row>
    <row r="9" spans="1:16" s="3" customFormat="1" ht="24.75" customHeight="1">
      <c r="A9" s="28"/>
      <c r="B9" s="30"/>
      <c r="C9" s="11" t="s">
        <v>12</v>
      </c>
      <c r="D9" s="11" t="s">
        <v>13</v>
      </c>
      <c r="E9" s="11" t="s">
        <v>14</v>
      </c>
      <c r="F9" s="30"/>
      <c r="G9" s="30"/>
      <c r="H9" s="30"/>
      <c r="I9" s="30"/>
      <c r="J9" s="30"/>
      <c r="K9" s="30"/>
      <c r="L9" s="35"/>
      <c r="M9" s="4"/>
      <c r="N9" s="4"/>
    </row>
    <row r="10" spans="1:16" ht="24">
      <c r="A10" s="36">
        <v>2015</v>
      </c>
      <c r="B10" s="38" t="s">
        <v>15</v>
      </c>
      <c r="C10" s="12" t="s">
        <v>16</v>
      </c>
      <c r="D10" s="12" t="s">
        <v>17</v>
      </c>
      <c r="E10" s="13">
        <v>4</v>
      </c>
      <c r="F10" s="12" t="s">
        <v>18</v>
      </c>
      <c r="G10" s="18" t="s">
        <v>19</v>
      </c>
      <c r="H10" s="18" t="s">
        <v>20</v>
      </c>
      <c r="I10" s="14">
        <v>2849475.4499999997</v>
      </c>
      <c r="J10" s="14">
        <v>2848649.9</v>
      </c>
      <c r="K10" s="15" t="s">
        <v>21</v>
      </c>
      <c r="L10" s="40" t="s">
        <v>22</v>
      </c>
    </row>
    <row r="11" spans="1:16">
      <c r="A11" s="37"/>
      <c r="B11" s="39"/>
      <c r="C11" s="12" t="s">
        <v>16</v>
      </c>
      <c r="D11" s="12" t="s">
        <v>17</v>
      </c>
      <c r="E11" s="13">
        <v>4</v>
      </c>
      <c r="F11" s="12" t="s">
        <v>23</v>
      </c>
      <c r="G11" s="18" t="s">
        <v>24</v>
      </c>
      <c r="H11" s="18" t="s">
        <v>25</v>
      </c>
      <c r="I11" s="14">
        <v>20927.59</v>
      </c>
      <c r="J11" s="14">
        <v>20927.59</v>
      </c>
      <c r="K11" s="15" t="s">
        <v>21</v>
      </c>
      <c r="L11" s="41"/>
    </row>
    <row r="12" spans="1:16">
      <c r="A12" s="37"/>
      <c r="B12" s="39"/>
      <c r="C12" s="12" t="s">
        <v>16</v>
      </c>
      <c r="D12" s="38" t="s">
        <v>17</v>
      </c>
      <c r="E12" s="13">
        <v>16</v>
      </c>
      <c r="F12" s="38" t="s">
        <v>26</v>
      </c>
      <c r="G12" s="44" t="s">
        <v>27</v>
      </c>
      <c r="H12" s="44" t="s">
        <v>28</v>
      </c>
      <c r="I12" s="47">
        <v>1270599.8099999998</v>
      </c>
      <c r="J12" s="47">
        <v>1270599.79</v>
      </c>
      <c r="K12" s="50" t="s">
        <v>21</v>
      </c>
      <c r="L12" s="41"/>
    </row>
    <row r="13" spans="1:16">
      <c r="A13" s="37"/>
      <c r="B13" s="39"/>
      <c r="C13" s="12" t="s">
        <v>16</v>
      </c>
      <c r="D13" s="39"/>
      <c r="E13" s="13">
        <v>10</v>
      </c>
      <c r="F13" s="39"/>
      <c r="G13" s="45"/>
      <c r="H13" s="45"/>
      <c r="I13" s="48"/>
      <c r="J13" s="48"/>
      <c r="K13" s="51"/>
      <c r="L13" s="41"/>
    </row>
    <row r="14" spans="1:16">
      <c r="A14" s="37"/>
      <c r="B14" s="39"/>
      <c r="C14" s="12" t="s">
        <v>16</v>
      </c>
      <c r="D14" s="43"/>
      <c r="E14" s="13">
        <v>4</v>
      </c>
      <c r="F14" s="43"/>
      <c r="G14" s="46"/>
      <c r="H14" s="46"/>
      <c r="I14" s="49"/>
      <c r="J14" s="49"/>
      <c r="K14" s="52"/>
      <c r="L14" s="42"/>
    </row>
    <row r="15" spans="1:16" ht="24">
      <c r="A15" s="53">
        <v>2015</v>
      </c>
      <c r="B15" s="55" t="s">
        <v>29</v>
      </c>
      <c r="C15" s="16" t="s">
        <v>16</v>
      </c>
      <c r="D15" s="16" t="s">
        <v>17</v>
      </c>
      <c r="E15" s="13">
        <v>4</v>
      </c>
      <c r="F15" s="16" t="s">
        <v>18</v>
      </c>
      <c r="G15" s="19" t="s">
        <v>19</v>
      </c>
      <c r="H15" s="19" t="s">
        <v>20</v>
      </c>
      <c r="I15" s="15">
        <v>3316566.5999999996</v>
      </c>
      <c r="J15" s="15">
        <v>3126916.69</v>
      </c>
      <c r="K15" s="15" t="s">
        <v>21</v>
      </c>
      <c r="L15" s="57" t="s">
        <v>22</v>
      </c>
    </row>
    <row r="16" spans="1:16">
      <c r="A16" s="54"/>
      <c r="B16" s="56"/>
      <c r="C16" s="16" t="s">
        <v>16</v>
      </c>
      <c r="D16" s="16" t="s">
        <v>17</v>
      </c>
      <c r="E16" s="13">
        <v>4</v>
      </c>
      <c r="F16" s="16" t="s">
        <v>23</v>
      </c>
      <c r="G16" s="19" t="s">
        <v>24</v>
      </c>
      <c r="H16" s="19" t="s">
        <v>25</v>
      </c>
      <c r="I16" s="15">
        <v>53538.64</v>
      </c>
      <c r="J16" s="15">
        <v>53538.64</v>
      </c>
      <c r="K16" s="15" t="s">
        <v>21</v>
      </c>
      <c r="L16" s="58"/>
    </row>
    <row r="17" spans="1:12">
      <c r="A17" s="54"/>
      <c r="B17" s="56"/>
      <c r="C17" s="16" t="s">
        <v>16</v>
      </c>
      <c r="D17" s="55" t="s">
        <v>17</v>
      </c>
      <c r="E17" s="13">
        <v>16</v>
      </c>
      <c r="F17" s="55" t="s">
        <v>26</v>
      </c>
      <c r="G17" s="61" t="s">
        <v>27</v>
      </c>
      <c r="H17" s="61" t="s">
        <v>28</v>
      </c>
      <c r="I17" s="50">
        <v>1802770</v>
      </c>
      <c r="J17" s="50">
        <v>1701622.99</v>
      </c>
      <c r="K17" s="50" t="s">
        <v>21</v>
      </c>
      <c r="L17" s="58"/>
    </row>
    <row r="18" spans="1:12">
      <c r="A18" s="54"/>
      <c r="B18" s="56"/>
      <c r="C18" s="16" t="s">
        <v>16</v>
      </c>
      <c r="D18" s="56"/>
      <c r="E18" s="13">
        <v>10</v>
      </c>
      <c r="F18" s="56"/>
      <c r="G18" s="62"/>
      <c r="H18" s="62"/>
      <c r="I18" s="51"/>
      <c r="J18" s="51"/>
      <c r="K18" s="51"/>
      <c r="L18" s="58"/>
    </row>
    <row r="19" spans="1:12">
      <c r="A19" s="54"/>
      <c r="B19" s="56"/>
      <c r="C19" s="16" t="s">
        <v>16</v>
      </c>
      <c r="D19" s="60"/>
      <c r="E19" s="13">
        <v>4</v>
      </c>
      <c r="F19" s="60"/>
      <c r="G19" s="63"/>
      <c r="H19" s="63"/>
      <c r="I19" s="52"/>
      <c r="J19" s="52"/>
      <c r="K19" s="52"/>
      <c r="L19" s="59"/>
    </row>
    <row r="20" spans="1:12" ht="24">
      <c r="A20" s="53">
        <v>2015</v>
      </c>
      <c r="B20" s="55" t="s">
        <v>30</v>
      </c>
      <c r="C20" s="16" t="s">
        <v>16</v>
      </c>
      <c r="D20" s="16" t="s">
        <v>17</v>
      </c>
      <c r="E20" s="13">
        <v>4</v>
      </c>
      <c r="F20" s="16" t="s">
        <v>18</v>
      </c>
      <c r="G20" s="19" t="s">
        <v>19</v>
      </c>
      <c r="H20" s="19" t="s">
        <v>20</v>
      </c>
      <c r="I20" s="15">
        <v>2965218.18</v>
      </c>
      <c r="J20" s="15">
        <v>3135941.25</v>
      </c>
      <c r="K20" s="15" t="s">
        <v>21</v>
      </c>
      <c r="L20" s="57" t="s">
        <v>22</v>
      </c>
    </row>
    <row r="21" spans="1:12">
      <c r="A21" s="54"/>
      <c r="B21" s="56"/>
      <c r="C21" s="16" t="s">
        <v>16</v>
      </c>
      <c r="D21" s="16" t="s">
        <v>17</v>
      </c>
      <c r="E21" s="13">
        <v>4</v>
      </c>
      <c r="F21" s="16" t="s">
        <v>23</v>
      </c>
      <c r="G21" s="19" t="s">
        <v>24</v>
      </c>
      <c r="H21" s="19" t="s">
        <v>25</v>
      </c>
      <c r="I21" s="15">
        <v>245083.93</v>
      </c>
      <c r="J21" s="15">
        <v>243688.94000000003</v>
      </c>
      <c r="K21" s="15" t="s">
        <v>21</v>
      </c>
      <c r="L21" s="58"/>
    </row>
    <row r="22" spans="1:12">
      <c r="A22" s="54"/>
      <c r="B22" s="56"/>
      <c r="C22" s="16" t="s">
        <v>16</v>
      </c>
      <c r="D22" s="55" t="s">
        <v>17</v>
      </c>
      <c r="E22" s="13">
        <v>16</v>
      </c>
      <c r="F22" s="55" t="s">
        <v>26</v>
      </c>
      <c r="G22" s="61" t="s">
        <v>27</v>
      </c>
      <c r="H22" s="61" t="s">
        <v>28</v>
      </c>
      <c r="I22" s="50">
        <v>2355124.2200000002</v>
      </c>
      <c r="J22" s="50">
        <v>2399580.75</v>
      </c>
      <c r="K22" s="50" t="s">
        <v>21</v>
      </c>
      <c r="L22" s="58"/>
    </row>
    <row r="23" spans="1:12">
      <c r="A23" s="54"/>
      <c r="B23" s="56"/>
      <c r="C23" s="16" t="s">
        <v>16</v>
      </c>
      <c r="D23" s="56"/>
      <c r="E23" s="13">
        <v>10</v>
      </c>
      <c r="F23" s="56"/>
      <c r="G23" s="62"/>
      <c r="H23" s="62"/>
      <c r="I23" s="51"/>
      <c r="J23" s="51"/>
      <c r="K23" s="51"/>
      <c r="L23" s="58"/>
    </row>
    <row r="24" spans="1:12">
      <c r="A24" s="54"/>
      <c r="B24" s="56"/>
      <c r="C24" s="16" t="s">
        <v>16</v>
      </c>
      <c r="D24" s="60"/>
      <c r="E24" s="13">
        <v>4</v>
      </c>
      <c r="F24" s="60"/>
      <c r="G24" s="63"/>
      <c r="H24" s="63"/>
      <c r="I24" s="52"/>
      <c r="J24" s="52"/>
      <c r="K24" s="52"/>
      <c r="L24" s="58"/>
    </row>
    <row r="25" spans="1:12" ht="36">
      <c r="A25" s="64"/>
      <c r="B25" s="60"/>
      <c r="C25" s="16" t="s">
        <v>16</v>
      </c>
      <c r="D25" s="16" t="s">
        <v>17</v>
      </c>
      <c r="E25" s="13">
        <v>16</v>
      </c>
      <c r="F25" s="16" t="s">
        <v>31</v>
      </c>
      <c r="G25" s="19" t="s">
        <v>32</v>
      </c>
      <c r="H25" s="19" t="s">
        <v>33</v>
      </c>
      <c r="I25" s="15">
        <v>20288.12</v>
      </c>
      <c r="J25" s="15">
        <v>0</v>
      </c>
      <c r="K25" s="15" t="s">
        <v>21</v>
      </c>
      <c r="L25" s="59"/>
    </row>
    <row r="26" spans="1:12" ht="24">
      <c r="A26" s="53">
        <v>2015</v>
      </c>
      <c r="B26" s="55" t="s">
        <v>34</v>
      </c>
      <c r="C26" s="16" t="s">
        <v>16</v>
      </c>
      <c r="D26" s="16" t="s">
        <v>17</v>
      </c>
      <c r="E26" s="13">
        <v>4</v>
      </c>
      <c r="F26" s="16" t="s">
        <v>18</v>
      </c>
      <c r="G26" s="19" t="s">
        <v>19</v>
      </c>
      <c r="H26" s="19" t="s">
        <v>20</v>
      </c>
      <c r="I26" s="15">
        <v>4709401.0500000007</v>
      </c>
      <c r="J26" s="15">
        <v>4729153.4400000004</v>
      </c>
      <c r="K26" s="15" t="s">
        <v>21</v>
      </c>
      <c r="L26" s="57" t="s">
        <v>22</v>
      </c>
    </row>
    <row r="27" spans="1:12">
      <c r="A27" s="54"/>
      <c r="B27" s="56"/>
      <c r="C27" s="16" t="s">
        <v>16</v>
      </c>
      <c r="D27" s="16" t="s">
        <v>17</v>
      </c>
      <c r="E27" s="13">
        <v>4</v>
      </c>
      <c r="F27" s="16" t="s">
        <v>23</v>
      </c>
      <c r="G27" s="19" t="s">
        <v>24</v>
      </c>
      <c r="H27" s="19" t="s">
        <v>25</v>
      </c>
      <c r="I27" s="15">
        <v>99299.33</v>
      </c>
      <c r="J27" s="15">
        <v>100694.32</v>
      </c>
      <c r="K27" s="15" t="s">
        <v>21</v>
      </c>
      <c r="L27" s="58"/>
    </row>
    <row r="28" spans="1:12">
      <c r="A28" s="54"/>
      <c r="B28" s="56"/>
      <c r="C28" s="16" t="s">
        <v>16</v>
      </c>
      <c r="D28" s="55" t="s">
        <v>17</v>
      </c>
      <c r="E28" s="13">
        <v>16</v>
      </c>
      <c r="F28" s="55" t="s">
        <v>26</v>
      </c>
      <c r="G28" s="61" t="s">
        <v>27</v>
      </c>
      <c r="H28" s="61" t="s">
        <v>28</v>
      </c>
      <c r="I28" s="50">
        <v>4665033.88</v>
      </c>
      <c r="J28" s="50">
        <v>4721724.38</v>
      </c>
      <c r="K28" s="50" t="s">
        <v>21</v>
      </c>
      <c r="L28" s="58"/>
    </row>
    <row r="29" spans="1:12">
      <c r="A29" s="54"/>
      <c r="B29" s="56"/>
      <c r="C29" s="16" t="s">
        <v>16</v>
      </c>
      <c r="D29" s="56"/>
      <c r="E29" s="13">
        <v>10</v>
      </c>
      <c r="F29" s="56"/>
      <c r="G29" s="62"/>
      <c r="H29" s="62"/>
      <c r="I29" s="51"/>
      <c r="J29" s="51"/>
      <c r="K29" s="51"/>
      <c r="L29" s="58"/>
    </row>
    <row r="30" spans="1:12">
      <c r="A30" s="54"/>
      <c r="B30" s="56"/>
      <c r="C30" s="16" t="s">
        <v>16</v>
      </c>
      <c r="D30" s="60"/>
      <c r="E30" s="13">
        <v>4</v>
      </c>
      <c r="F30" s="60"/>
      <c r="G30" s="63"/>
      <c r="H30" s="63"/>
      <c r="I30" s="52"/>
      <c r="J30" s="52"/>
      <c r="K30" s="52"/>
      <c r="L30" s="58"/>
    </row>
    <row r="31" spans="1:12" ht="36">
      <c r="A31" s="64"/>
      <c r="B31" s="60"/>
      <c r="C31" s="16" t="s">
        <v>16</v>
      </c>
      <c r="D31" s="16" t="s">
        <v>17</v>
      </c>
      <c r="E31" s="17"/>
      <c r="F31" s="16" t="s">
        <v>31</v>
      </c>
      <c r="G31" s="19" t="s">
        <v>32</v>
      </c>
      <c r="H31" s="19" t="s">
        <v>33</v>
      </c>
      <c r="I31" s="15">
        <v>0</v>
      </c>
      <c r="J31" s="15">
        <v>20288.12</v>
      </c>
      <c r="K31" s="15" t="s">
        <v>21</v>
      </c>
      <c r="L31" s="59"/>
    </row>
    <row r="32" spans="1:12" ht="24">
      <c r="A32" s="53">
        <v>2016</v>
      </c>
      <c r="B32" s="55" t="s">
        <v>15</v>
      </c>
      <c r="C32" s="16" t="s">
        <v>16</v>
      </c>
      <c r="D32" s="16" t="s">
        <v>17</v>
      </c>
      <c r="E32" s="13">
        <v>4</v>
      </c>
      <c r="F32" s="16" t="s">
        <v>18</v>
      </c>
      <c r="G32" s="19" t="s">
        <v>19</v>
      </c>
      <c r="H32" s="19" t="s">
        <v>20</v>
      </c>
      <c r="I32" s="15">
        <v>3035277.47</v>
      </c>
      <c r="J32" s="15">
        <v>2897823.49</v>
      </c>
      <c r="K32" s="15" t="s">
        <v>21</v>
      </c>
      <c r="L32" s="57" t="s">
        <v>35</v>
      </c>
    </row>
    <row r="33" spans="1:12">
      <c r="A33" s="54"/>
      <c r="B33" s="56"/>
      <c r="C33" s="16" t="s">
        <v>16</v>
      </c>
      <c r="D33" s="55" t="s">
        <v>17</v>
      </c>
      <c r="E33" s="13">
        <v>4</v>
      </c>
      <c r="F33" s="55" t="s">
        <v>23</v>
      </c>
      <c r="G33" s="61" t="s">
        <v>24</v>
      </c>
      <c r="H33" s="61" t="s">
        <v>25</v>
      </c>
      <c r="I33" s="50">
        <v>50672.520000000004</v>
      </c>
      <c r="J33" s="50">
        <v>50672.520000000004</v>
      </c>
      <c r="K33" s="50" t="s">
        <v>21</v>
      </c>
      <c r="L33" s="58"/>
    </row>
    <row r="34" spans="1:12">
      <c r="A34" s="54"/>
      <c r="B34" s="56"/>
      <c r="C34" s="16" t="s">
        <v>16</v>
      </c>
      <c r="D34" s="60"/>
      <c r="E34" s="16">
        <v>16</v>
      </c>
      <c r="F34" s="60"/>
      <c r="G34" s="63"/>
      <c r="H34" s="63"/>
      <c r="I34" s="52"/>
      <c r="J34" s="52"/>
      <c r="K34" s="52"/>
      <c r="L34" s="58"/>
    </row>
    <row r="35" spans="1:12">
      <c r="A35" s="54"/>
      <c r="B35" s="56"/>
      <c r="C35" s="16" t="s">
        <v>16</v>
      </c>
      <c r="D35" s="55" t="s">
        <v>17</v>
      </c>
      <c r="E35" s="13">
        <v>16</v>
      </c>
      <c r="F35" s="55" t="s">
        <v>26</v>
      </c>
      <c r="G35" s="61" t="s">
        <v>27</v>
      </c>
      <c r="H35" s="61" t="s">
        <v>28</v>
      </c>
      <c r="I35" s="50">
        <f>+'[1]EVO OCTUBRE 2016 BUENA'!$J$309</f>
        <v>0</v>
      </c>
      <c r="J35" s="50">
        <v>1636910.1400000001</v>
      </c>
      <c r="K35" s="50" t="s">
        <v>21</v>
      </c>
      <c r="L35" s="58"/>
    </row>
    <row r="36" spans="1:12">
      <c r="A36" s="54"/>
      <c r="B36" s="56"/>
      <c r="C36" s="16" t="s">
        <v>16</v>
      </c>
      <c r="D36" s="56"/>
      <c r="E36" s="13">
        <v>10</v>
      </c>
      <c r="F36" s="56"/>
      <c r="G36" s="62"/>
      <c r="H36" s="62"/>
      <c r="I36" s="51"/>
      <c r="J36" s="51"/>
      <c r="K36" s="51"/>
      <c r="L36" s="58"/>
    </row>
    <row r="37" spans="1:12">
      <c r="A37" s="54"/>
      <c r="B37" s="56"/>
      <c r="C37" s="16" t="s">
        <v>16</v>
      </c>
      <c r="D37" s="60"/>
      <c r="E37" s="13">
        <v>4</v>
      </c>
      <c r="F37" s="60"/>
      <c r="G37" s="63"/>
      <c r="H37" s="63"/>
      <c r="I37" s="52"/>
      <c r="J37" s="52"/>
      <c r="K37" s="52"/>
      <c r="L37" s="59"/>
    </row>
    <row r="38" spans="1:12" ht="24">
      <c r="A38" s="53">
        <v>2016</v>
      </c>
      <c r="B38" s="55" t="s">
        <v>29</v>
      </c>
      <c r="C38" s="16" t="s">
        <v>16</v>
      </c>
      <c r="D38" s="16" t="s">
        <v>17</v>
      </c>
      <c r="E38" s="13">
        <v>4</v>
      </c>
      <c r="F38" s="16" t="s">
        <v>18</v>
      </c>
      <c r="G38" s="19" t="s">
        <v>19</v>
      </c>
      <c r="H38" s="19" t="s">
        <v>20</v>
      </c>
      <c r="I38" s="15">
        <v>3063608.09</v>
      </c>
      <c r="J38" s="15">
        <v>3141042.6399999997</v>
      </c>
      <c r="K38" s="15" t="s">
        <v>21</v>
      </c>
      <c r="L38" s="57" t="s">
        <v>35</v>
      </c>
    </row>
    <row r="39" spans="1:12">
      <c r="A39" s="54"/>
      <c r="B39" s="56"/>
      <c r="C39" s="16" t="s">
        <v>16</v>
      </c>
      <c r="D39" s="55" t="s">
        <v>17</v>
      </c>
      <c r="E39" s="13">
        <v>4</v>
      </c>
      <c r="F39" s="55" t="s">
        <v>23</v>
      </c>
      <c r="G39" s="61" t="s">
        <v>24</v>
      </c>
      <c r="H39" s="61" t="s">
        <v>25</v>
      </c>
      <c r="I39" s="50">
        <v>139956.08000000002</v>
      </c>
      <c r="J39" s="50">
        <v>139956.08000000002</v>
      </c>
      <c r="K39" s="50" t="s">
        <v>21</v>
      </c>
      <c r="L39" s="58"/>
    </row>
    <row r="40" spans="1:12">
      <c r="A40" s="54"/>
      <c r="B40" s="56"/>
      <c r="C40" s="16" t="s">
        <v>16</v>
      </c>
      <c r="D40" s="60"/>
      <c r="E40" s="16">
        <v>16</v>
      </c>
      <c r="F40" s="60"/>
      <c r="G40" s="63"/>
      <c r="H40" s="63"/>
      <c r="I40" s="52"/>
      <c r="J40" s="52"/>
      <c r="K40" s="52"/>
      <c r="L40" s="58"/>
    </row>
    <row r="41" spans="1:12">
      <c r="A41" s="54"/>
      <c r="B41" s="56"/>
      <c r="C41" s="16" t="s">
        <v>16</v>
      </c>
      <c r="D41" s="55" t="s">
        <v>17</v>
      </c>
      <c r="E41" s="13">
        <v>16</v>
      </c>
      <c r="F41" s="55" t="s">
        <v>26</v>
      </c>
      <c r="G41" s="61" t="s">
        <v>27</v>
      </c>
      <c r="H41" s="61" t="s">
        <v>28</v>
      </c>
      <c r="I41" s="50">
        <v>2851375.84</v>
      </c>
      <c r="J41" s="50">
        <v>2851375.8400000003</v>
      </c>
      <c r="K41" s="50" t="s">
        <v>21</v>
      </c>
      <c r="L41" s="58"/>
    </row>
    <row r="42" spans="1:12">
      <c r="A42" s="54"/>
      <c r="B42" s="56"/>
      <c r="C42" s="16" t="s">
        <v>16</v>
      </c>
      <c r="D42" s="56"/>
      <c r="E42" s="13">
        <v>10</v>
      </c>
      <c r="F42" s="56"/>
      <c r="G42" s="62"/>
      <c r="H42" s="62"/>
      <c r="I42" s="51"/>
      <c r="J42" s="51"/>
      <c r="K42" s="51"/>
      <c r="L42" s="58"/>
    </row>
    <row r="43" spans="1:12">
      <c r="A43" s="54"/>
      <c r="B43" s="56"/>
      <c r="C43" s="16" t="s">
        <v>16</v>
      </c>
      <c r="D43" s="60"/>
      <c r="E43" s="13">
        <v>4</v>
      </c>
      <c r="F43" s="60"/>
      <c r="G43" s="63"/>
      <c r="H43" s="63"/>
      <c r="I43" s="52"/>
      <c r="J43" s="52"/>
      <c r="K43" s="52"/>
      <c r="L43" s="59"/>
    </row>
    <row r="44" spans="1:12" ht="24">
      <c r="A44" s="53">
        <v>2016</v>
      </c>
      <c r="B44" s="55" t="s">
        <v>30</v>
      </c>
      <c r="C44" s="16" t="s">
        <v>16</v>
      </c>
      <c r="D44" s="16" t="s">
        <v>17</v>
      </c>
      <c r="E44" s="13">
        <v>4</v>
      </c>
      <c r="F44" s="16" t="s">
        <v>18</v>
      </c>
      <c r="G44" s="19" t="s">
        <v>19</v>
      </c>
      <c r="H44" s="19" t="s">
        <v>20</v>
      </c>
      <c r="I44" s="15">
        <v>4083999.44</v>
      </c>
      <c r="J44" s="15">
        <v>3255672.0700000003</v>
      </c>
      <c r="K44" s="15" t="s">
        <v>21</v>
      </c>
      <c r="L44" s="57" t="s">
        <v>35</v>
      </c>
    </row>
    <row r="45" spans="1:12">
      <c r="A45" s="54"/>
      <c r="B45" s="56"/>
      <c r="C45" s="16" t="s">
        <v>16</v>
      </c>
      <c r="D45" s="55" t="s">
        <v>17</v>
      </c>
      <c r="E45" s="13">
        <v>4</v>
      </c>
      <c r="F45" s="55" t="s">
        <v>23</v>
      </c>
      <c r="G45" s="61" t="s">
        <v>24</v>
      </c>
      <c r="H45" s="61" t="s">
        <v>25</v>
      </c>
      <c r="I45" s="50">
        <v>88121.21</v>
      </c>
      <c r="J45" s="50">
        <v>82411.210000000006</v>
      </c>
      <c r="K45" s="50" t="s">
        <v>21</v>
      </c>
      <c r="L45" s="58"/>
    </row>
    <row r="46" spans="1:12">
      <c r="A46" s="54"/>
      <c r="B46" s="56"/>
      <c r="C46" s="16" t="s">
        <v>16</v>
      </c>
      <c r="D46" s="60"/>
      <c r="E46" s="16">
        <v>16</v>
      </c>
      <c r="F46" s="60"/>
      <c r="G46" s="63"/>
      <c r="H46" s="63"/>
      <c r="I46" s="52"/>
      <c r="J46" s="52"/>
      <c r="K46" s="52"/>
      <c r="L46" s="58"/>
    </row>
    <row r="47" spans="1:12">
      <c r="A47" s="54"/>
      <c r="B47" s="56"/>
      <c r="C47" s="16" t="s">
        <v>16</v>
      </c>
      <c r="D47" s="55" t="s">
        <v>17</v>
      </c>
      <c r="E47" s="16">
        <v>16</v>
      </c>
      <c r="F47" s="55" t="s">
        <v>26</v>
      </c>
      <c r="G47" s="61" t="s">
        <v>27</v>
      </c>
      <c r="H47" s="61" t="s">
        <v>28</v>
      </c>
      <c r="I47" s="50">
        <v>2051449.2800000003</v>
      </c>
      <c r="J47" s="50">
        <v>1868098.8400000003</v>
      </c>
      <c r="K47" s="50" t="s">
        <v>21</v>
      </c>
      <c r="L47" s="58"/>
    </row>
    <row r="48" spans="1:12">
      <c r="A48" s="54"/>
      <c r="B48" s="56"/>
      <c r="C48" s="16" t="s">
        <v>16</v>
      </c>
      <c r="D48" s="56"/>
      <c r="E48" s="16">
        <v>10</v>
      </c>
      <c r="F48" s="56"/>
      <c r="G48" s="62"/>
      <c r="H48" s="62"/>
      <c r="I48" s="51"/>
      <c r="J48" s="51"/>
      <c r="K48" s="51"/>
      <c r="L48" s="58"/>
    </row>
    <row r="49" spans="1:18">
      <c r="A49" s="54"/>
      <c r="B49" s="56"/>
      <c r="C49" s="16" t="s">
        <v>16</v>
      </c>
      <c r="D49" s="60"/>
      <c r="E49" s="13">
        <v>4</v>
      </c>
      <c r="F49" s="60"/>
      <c r="G49" s="63"/>
      <c r="H49" s="63"/>
      <c r="I49" s="52"/>
      <c r="J49" s="52"/>
      <c r="K49" s="52"/>
      <c r="L49" s="58"/>
    </row>
    <row r="50" spans="1:18" ht="36">
      <c r="A50" s="64"/>
      <c r="B50" s="60"/>
      <c r="C50" s="16" t="s">
        <v>16</v>
      </c>
      <c r="D50" s="16" t="s">
        <v>17</v>
      </c>
      <c r="E50" s="16">
        <v>16</v>
      </c>
      <c r="F50" s="16" t="s">
        <v>31</v>
      </c>
      <c r="G50" s="19" t="s">
        <v>32</v>
      </c>
      <c r="H50" s="19" t="s">
        <v>33</v>
      </c>
      <c r="I50" s="15">
        <v>0</v>
      </c>
      <c r="J50" s="15"/>
      <c r="K50" s="15" t="s">
        <v>21</v>
      </c>
      <c r="L50" s="59"/>
    </row>
    <row r="51" spans="1:18" ht="24">
      <c r="A51" s="53">
        <v>2016</v>
      </c>
      <c r="B51" s="55" t="s">
        <v>34</v>
      </c>
      <c r="C51" s="16" t="s">
        <v>16</v>
      </c>
      <c r="D51" s="16" t="s">
        <v>17</v>
      </c>
      <c r="E51" s="13">
        <v>4</v>
      </c>
      <c r="F51" s="16" t="s">
        <v>18</v>
      </c>
      <c r="G51" s="19" t="s">
        <v>19</v>
      </c>
      <c r="H51" s="19" t="s">
        <v>20</v>
      </c>
      <c r="I51" s="15">
        <v>4424915</v>
      </c>
      <c r="J51" s="15">
        <v>945995.22</v>
      </c>
      <c r="K51" s="15" t="s">
        <v>21</v>
      </c>
      <c r="L51" s="57" t="s">
        <v>35</v>
      </c>
    </row>
    <row r="52" spans="1:18">
      <c r="A52" s="54"/>
      <c r="B52" s="56"/>
      <c r="C52" s="16" t="s">
        <v>16</v>
      </c>
      <c r="D52" s="55" t="s">
        <v>17</v>
      </c>
      <c r="E52" s="13">
        <v>4</v>
      </c>
      <c r="F52" s="55" t="s">
        <v>23</v>
      </c>
      <c r="G52" s="61" t="s">
        <v>24</v>
      </c>
      <c r="H52" s="61" t="s">
        <v>25</v>
      </c>
      <c r="I52" s="50">
        <v>193142.16</v>
      </c>
      <c r="J52" s="50">
        <v>11298.74</v>
      </c>
      <c r="K52" s="50" t="s">
        <v>21</v>
      </c>
      <c r="L52" s="58"/>
    </row>
    <row r="53" spans="1:18">
      <c r="A53" s="54"/>
      <c r="B53" s="56"/>
      <c r="C53" s="16" t="s">
        <v>16</v>
      </c>
      <c r="D53" s="60"/>
      <c r="E53" s="16">
        <v>16</v>
      </c>
      <c r="F53" s="60"/>
      <c r="G53" s="63"/>
      <c r="H53" s="63"/>
      <c r="I53" s="52"/>
      <c r="J53" s="52"/>
      <c r="K53" s="52"/>
      <c r="L53" s="58"/>
    </row>
    <row r="54" spans="1:18">
      <c r="A54" s="54"/>
      <c r="B54" s="56"/>
      <c r="C54" s="16" t="s">
        <v>16</v>
      </c>
      <c r="D54" s="55" t="s">
        <v>17</v>
      </c>
      <c r="E54" s="16">
        <v>16</v>
      </c>
      <c r="F54" s="55" t="s">
        <v>26</v>
      </c>
      <c r="G54" s="61" t="s">
        <v>27</v>
      </c>
      <c r="H54" s="61" t="s">
        <v>28</v>
      </c>
      <c r="I54" s="50">
        <v>4189526.77</v>
      </c>
      <c r="J54" s="50">
        <v>660513.84000000008</v>
      </c>
      <c r="K54" s="50" t="s">
        <v>21</v>
      </c>
      <c r="L54" s="58"/>
    </row>
    <row r="55" spans="1:18">
      <c r="A55" s="54"/>
      <c r="B55" s="56"/>
      <c r="C55" s="16" t="s">
        <v>16</v>
      </c>
      <c r="D55" s="56"/>
      <c r="E55" s="16">
        <v>10</v>
      </c>
      <c r="F55" s="56"/>
      <c r="G55" s="62"/>
      <c r="H55" s="62"/>
      <c r="I55" s="51"/>
      <c r="J55" s="51"/>
      <c r="K55" s="51"/>
      <c r="L55" s="58"/>
    </row>
    <row r="56" spans="1:18">
      <c r="A56" s="54"/>
      <c r="B56" s="56"/>
      <c r="C56" s="16" t="s">
        <v>16</v>
      </c>
      <c r="D56" s="60"/>
      <c r="E56" s="13">
        <v>4</v>
      </c>
      <c r="F56" s="60"/>
      <c r="G56" s="63"/>
      <c r="H56" s="63"/>
      <c r="I56" s="52"/>
      <c r="J56" s="52"/>
      <c r="K56" s="52"/>
      <c r="L56" s="58"/>
    </row>
    <row r="57" spans="1:18" ht="36">
      <c r="A57" s="64"/>
      <c r="B57" s="60"/>
      <c r="C57" s="16" t="s">
        <v>16</v>
      </c>
      <c r="D57" s="16" t="s">
        <v>17</v>
      </c>
      <c r="E57" s="16">
        <v>16</v>
      </c>
      <c r="F57" s="16" t="s">
        <v>31</v>
      </c>
      <c r="G57" s="19" t="s">
        <v>32</v>
      </c>
      <c r="H57" s="19" t="s">
        <v>33</v>
      </c>
      <c r="I57" s="15">
        <v>103770</v>
      </c>
      <c r="J57" s="15">
        <v>0</v>
      </c>
      <c r="K57" s="15" t="s">
        <v>21</v>
      </c>
      <c r="L57" s="59"/>
    </row>
    <row r="58" spans="1:18" ht="24">
      <c r="A58" s="65">
        <v>2017</v>
      </c>
      <c r="B58" s="55" t="s">
        <v>15</v>
      </c>
      <c r="C58" s="16" t="s">
        <v>16</v>
      </c>
      <c r="D58" s="16" t="s">
        <v>17</v>
      </c>
      <c r="E58" s="13">
        <v>4</v>
      </c>
      <c r="F58" s="16" t="s">
        <v>18</v>
      </c>
      <c r="G58" s="19" t="s">
        <v>19</v>
      </c>
      <c r="H58" s="19" t="s">
        <v>20</v>
      </c>
      <c r="I58" s="15">
        <v>3885608</v>
      </c>
      <c r="J58" s="15">
        <v>1097299.78</v>
      </c>
      <c r="K58" s="15" t="s">
        <v>21</v>
      </c>
      <c r="L58" s="57" t="s">
        <v>35</v>
      </c>
      <c r="R58">
        <v>0</v>
      </c>
    </row>
    <row r="59" spans="1:18">
      <c r="A59" s="66"/>
      <c r="B59" s="56"/>
      <c r="C59" s="16" t="s">
        <v>16</v>
      </c>
      <c r="D59" s="55" t="s">
        <v>17</v>
      </c>
      <c r="E59" s="13">
        <v>4</v>
      </c>
      <c r="F59" s="55" t="s">
        <v>23</v>
      </c>
      <c r="G59" s="61" t="s">
        <v>24</v>
      </c>
      <c r="H59" s="61" t="s">
        <v>25</v>
      </c>
      <c r="I59" s="50">
        <v>238160</v>
      </c>
      <c r="J59" s="50">
        <v>30893.89</v>
      </c>
      <c r="K59" s="50" t="s">
        <v>21</v>
      </c>
      <c r="L59" s="58"/>
    </row>
    <row r="60" spans="1:18">
      <c r="A60" s="66"/>
      <c r="B60" s="56"/>
      <c r="C60" s="16" t="s">
        <v>16</v>
      </c>
      <c r="D60" s="60"/>
      <c r="E60" s="16">
        <v>16</v>
      </c>
      <c r="F60" s="60"/>
      <c r="G60" s="63"/>
      <c r="H60" s="63"/>
      <c r="I60" s="52"/>
      <c r="J60" s="52"/>
      <c r="K60" s="52"/>
      <c r="L60" s="58"/>
    </row>
    <row r="61" spans="1:18">
      <c r="A61" s="66"/>
      <c r="B61" s="56"/>
      <c r="C61" s="16" t="s">
        <v>16</v>
      </c>
      <c r="D61" s="55" t="s">
        <v>17</v>
      </c>
      <c r="E61" s="13">
        <v>16</v>
      </c>
      <c r="F61" s="55" t="s">
        <v>26</v>
      </c>
      <c r="G61" s="61" t="s">
        <v>27</v>
      </c>
      <c r="H61" s="61" t="s">
        <v>28</v>
      </c>
      <c r="I61" s="50">
        <v>2564624</v>
      </c>
      <c r="J61" s="50">
        <v>561431.42999999993</v>
      </c>
      <c r="K61" s="50" t="s">
        <v>21</v>
      </c>
      <c r="L61" s="58"/>
    </row>
    <row r="62" spans="1:18">
      <c r="A62" s="66"/>
      <c r="B62" s="56"/>
      <c r="C62" s="16" t="s">
        <v>16</v>
      </c>
      <c r="D62" s="56"/>
      <c r="E62" s="13">
        <v>10</v>
      </c>
      <c r="F62" s="56"/>
      <c r="G62" s="62"/>
      <c r="H62" s="62"/>
      <c r="I62" s="51"/>
      <c r="J62" s="51"/>
      <c r="K62" s="51"/>
      <c r="L62" s="58"/>
    </row>
    <row r="63" spans="1:18">
      <c r="A63" s="66"/>
      <c r="B63" s="56"/>
      <c r="C63" s="16" t="s">
        <v>16</v>
      </c>
      <c r="D63" s="60"/>
      <c r="E63" s="13">
        <v>4</v>
      </c>
      <c r="F63" s="60"/>
      <c r="G63" s="63"/>
      <c r="H63" s="63"/>
      <c r="I63" s="52"/>
      <c r="J63" s="52"/>
      <c r="K63" s="52"/>
      <c r="L63" s="58"/>
    </row>
    <row r="64" spans="1:18" ht="36">
      <c r="A64" s="67"/>
      <c r="B64" s="60"/>
      <c r="C64" s="16" t="s">
        <v>16</v>
      </c>
      <c r="D64" s="16" t="s">
        <v>17</v>
      </c>
      <c r="E64" s="16">
        <v>16</v>
      </c>
      <c r="F64" s="16" t="s">
        <v>31</v>
      </c>
      <c r="G64" s="19" t="s">
        <v>32</v>
      </c>
      <c r="H64" s="19" t="s">
        <v>33</v>
      </c>
      <c r="I64" s="15">
        <f t="shared" ref="I64:J64" si="0">SUBTOTAL(9,I63:I63)</f>
        <v>0</v>
      </c>
      <c r="J64" s="15">
        <f t="shared" si="0"/>
        <v>0</v>
      </c>
      <c r="K64" s="15" t="s">
        <v>21</v>
      </c>
      <c r="L64" s="59"/>
    </row>
    <row r="65" spans="1:12" ht="24">
      <c r="A65" s="53">
        <v>2017</v>
      </c>
      <c r="B65" s="55" t="s">
        <v>36</v>
      </c>
      <c r="C65" s="16" t="s">
        <v>16</v>
      </c>
      <c r="D65" s="16" t="s">
        <v>17</v>
      </c>
      <c r="E65" s="13">
        <v>4</v>
      </c>
      <c r="F65" s="16" t="s">
        <v>18</v>
      </c>
      <c r="G65" s="19" t="s">
        <v>19</v>
      </c>
      <c r="H65" s="19" t="s">
        <v>20</v>
      </c>
      <c r="I65" s="15">
        <v>8978619</v>
      </c>
      <c r="J65" s="15">
        <v>7058159.21</v>
      </c>
      <c r="K65" s="15" t="s">
        <v>21</v>
      </c>
      <c r="L65" s="68" t="s">
        <v>35</v>
      </c>
    </row>
    <row r="66" spans="1:12">
      <c r="A66" s="54"/>
      <c r="B66" s="56"/>
      <c r="C66" s="16" t="s">
        <v>16</v>
      </c>
      <c r="D66" s="55" t="s">
        <v>17</v>
      </c>
      <c r="E66" s="13">
        <v>4</v>
      </c>
      <c r="F66" s="55" t="s">
        <v>23</v>
      </c>
      <c r="G66" s="61" t="s">
        <v>24</v>
      </c>
      <c r="H66" s="61" t="s">
        <v>25</v>
      </c>
      <c r="I66" s="50">
        <v>299255.76</v>
      </c>
      <c r="J66" s="50">
        <v>184232.28</v>
      </c>
      <c r="K66" s="50" t="s">
        <v>21</v>
      </c>
      <c r="L66" s="68"/>
    </row>
    <row r="67" spans="1:12">
      <c r="A67" s="54"/>
      <c r="B67" s="56"/>
      <c r="C67" s="16" t="s">
        <v>16</v>
      </c>
      <c r="D67" s="60"/>
      <c r="E67" s="16">
        <v>16</v>
      </c>
      <c r="F67" s="60"/>
      <c r="G67" s="63"/>
      <c r="H67" s="63"/>
      <c r="I67" s="52"/>
      <c r="J67" s="52"/>
      <c r="K67" s="52"/>
      <c r="L67" s="68"/>
    </row>
    <row r="68" spans="1:12">
      <c r="A68" s="54"/>
      <c r="B68" s="56"/>
      <c r="C68" s="16" t="s">
        <v>16</v>
      </c>
      <c r="D68" s="55" t="s">
        <v>17</v>
      </c>
      <c r="E68" s="13">
        <v>16</v>
      </c>
      <c r="F68" s="55" t="s">
        <v>26</v>
      </c>
      <c r="G68" s="61" t="s">
        <v>27</v>
      </c>
      <c r="H68" s="61" t="s">
        <v>28</v>
      </c>
      <c r="I68" s="50">
        <v>6229557.96</v>
      </c>
      <c r="J68" s="50">
        <v>4561179.05</v>
      </c>
      <c r="K68" s="50" t="s">
        <v>21</v>
      </c>
      <c r="L68" s="68"/>
    </row>
    <row r="69" spans="1:12">
      <c r="A69" s="54"/>
      <c r="B69" s="56"/>
      <c r="C69" s="16" t="s">
        <v>16</v>
      </c>
      <c r="D69" s="56"/>
      <c r="E69" s="13">
        <v>10</v>
      </c>
      <c r="F69" s="56"/>
      <c r="G69" s="62"/>
      <c r="H69" s="62"/>
      <c r="I69" s="51"/>
      <c r="J69" s="51"/>
      <c r="K69" s="51"/>
      <c r="L69" s="68"/>
    </row>
    <row r="70" spans="1:12">
      <c r="A70" s="54"/>
      <c r="B70" s="56"/>
      <c r="C70" s="16" t="s">
        <v>16</v>
      </c>
      <c r="D70" s="60"/>
      <c r="E70" s="13">
        <v>4</v>
      </c>
      <c r="F70" s="60"/>
      <c r="G70" s="63"/>
      <c r="H70" s="63"/>
      <c r="I70" s="52"/>
      <c r="J70" s="52"/>
      <c r="K70" s="52"/>
      <c r="L70" s="68"/>
    </row>
    <row r="71" spans="1:12" ht="36">
      <c r="A71" s="64"/>
      <c r="B71" s="60"/>
      <c r="C71" s="16" t="s">
        <v>16</v>
      </c>
      <c r="D71" s="16" t="s">
        <v>17</v>
      </c>
      <c r="E71" s="16">
        <v>16</v>
      </c>
      <c r="F71" s="16" t="s">
        <v>31</v>
      </c>
      <c r="G71" s="19" t="s">
        <v>32</v>
      </c>
      <c r="H71" s="19" t="s">
        <v>33</v>
      </c>
      <c r="I71" s="15">
        <v>90939</v>
      </c>
      <c r="J71" s="15">
        <v>0</v>
      </c>
      <c r="K71" s="15" t="s">
        <v>21</v>
      </c>
      <c r="L71" s="68"/>
    </row>
    <row r="72" spans="1:12" ht="24">
      <c r="A72" s="53">
        <v>2017</v>
      </c>
      <c r="B72" s="55" t="s">
        <v>30</v>
      </c>
      <c r="C72" s="16" t="s">
        <v>16</v>
      </c>
      <c r="D72" s="16" t="s">
        <v>17</v>
      </c>
      <c r="E72" s="13">
        <v>4</v>
      </c>
      <c r="F72" s="16" t="s">
        <v>37</v>
      </c>
      <c r="G72" s="19" t="s">
        <v>19</v>
      </c>
      <c r="H72" s="19" t="s">
        <v>20</v>
      </c>
      <c r="I72" s="15">
        <v>11465911.960000001</v>
      </c>
      <c r="J72" s="15">
        <v>7058159.21</v>
      </c>
      <c r="K72" s="15" t="s">
        <v>21</v>
      </c>
      <c r="L72" s="57" t="s">
        <v>38</v>
      </c>
    </row>
    <row r="73" spans="1:12">
      <c r="A73" s="54"/>
      <c r="B73" s="56"/>
      <c r="C73" s="16" t="s">
        <v>16</v>
      </c>
      <c r="D73" s="55" t="s">
        <v>17</v>
      </c>
      <c r="E73" s="13">
        <v>4</v>
      </c>
      <c r="F73" s="55" t="s">
        <v>39</v>
      </c>
      <c r="G73" s="61" t="s">
        <v>24</v>
      </c>
      <c r="H73" s="61" t="s">
        <v>25</v>
      </c>
      <c r="I73" s="50">
        <v>219105.87</v>
      </c>
      <c r="J73" s="50">
        <v>184232.28</v>
      </c>
      <c r="K73" s="50" t="s">
        <v>21</v>
      </c>
      <c r="L73" s="58"/>
    </row>
    <row r="74" spans="1:12">
      <c r="A74" s="54"/>
      <c r="B74" s="56"/>
      <c r="C74" s="16" t="s">
        <v>16</v>
      </c>
      <c r="D74" s="60"/>
      <c r="E74" s="16">
        <v>16</v>
      </c>
      <c r="F74" s="60"/>
      <c r="G74" s="63"/>
      <c r="H74" s="63"/>
      <c r="I74" s="52"/>
      <c r="J74" s="52"/>
      <c r="K74" s="52"/>
      <c r="L74" s="58"/>
    </row>
    <row r="75" spans="1:12">
      <c r="A75" s="54"/>
      <c r="B75" s="56"/>
      <c r="C75" s="16" t="s">
        <v>16</v>
      </c>
      <c r="D75" s="55" t="s">
        <v>17</v>
      </c>
      <c r="E75" s="13">
        <v>16</v>
      </c>
      <c r="F75" s="55" t="s">
        <v>40</v>
      </c>
      <c r="G75" s="61" t="s">
        <v>27</v>
      </c>
      <c r="H75" s="61" t="s">
        <v>28</v>
      </c>
      <c r="I75" s="50">
        <v>7040969.79</v>
      </c>
      <c r="J75" s="50">
        <v>4561179.05</v>
      </c>
      <c r="K75" s="50" t="s">
        <v>21</v>
      </c>
      <c r="L75" s="58"/>
    </row>
    <row r="76" spans="1:12">
      <c r="A76" s="54"/>
      <c r="B76" s="56"/>
      <c r="C76" s="16" t="s">
        <v>16</v>
      </c>
      <c r="D76" s="56"/>
      <c r="E76" s="13">
        <v>10</v>
      </c>
      <c r="F76" s="56"/>
      <c r="G76" s="62"/>
      <c r="H76" s="62"/>
      <c r="I76" s="51"/>
      <c r="J76" s="51"/>
      <c r="K76" s="51"/>
      <c r="L76" s="58"/>
    </row>
    <row r="77" spans="1:12">
      <c r="A77" s="54"/>
      <c r="B77" s="56"/>
      <c r="C77" s="16" t="s">
        <v>16</v>
      </c>
      <c r="D77" s="60"/>
      <c r="E77" s="13">
        <v>4</v>
      </c>
      <c r="F77" s="60"/>
      <c r="G77" s="63"/>
      <c r="H77" s="63"/>
      <c r="I77" s="52"/>
      <c r="J77" s="52"/>
      <c r="K77" s="52"/>
      <c r="L77" s="58"/>
    </row>
    <row r="78" spans="1:12" ht="36.75" thickBot="1">
      <c r="A78" s="69"/>
      <c r="B78" s="70"/>
      <c r="C78" s="21" t="s">
        <v>16</v>
      </c>
      <c r="D78" s="21" t="s">
        <v>17</v>
      </c>
      <c r="E78" s="21">
        <v>16</v>
      </c>
      <c r="F78" s="21" t="s">
        <v>41</v>
      </c>
      <c r="G78" s="22" t="s">
        <v>32</v>
      </c>
      <c r="H78" s="22" t="s">
        <v>33</v>
      </c>
      <c r="I78" s="23">
        <v>7297</v>
      </c>
      <c r="J78" s="23">
        <v>0</v>
      </c>
      <c r="K78" s="23" t="s">
        <v>21</v>
      </c>
      <c r="L78" s="71"/>
    </row>
    <row r="79" spans="1:12" ht="24">
      <c r="A79" s="72">
        <v>2017</v>
      </c>
      <c r="B79" s="73" t="s">
        <v>45</v>
      </c>
      <c r="C79" s="16" t="s">
        <v>16</v>
      </c>
      <c r="D79" s="16" t="s">
        <v>17</v>
      </c>
      <c r="E79" s="13">
        <v>4</v>
      </c>
      <c r="F79" s="16" t="s">
        <v>37</v>
      </c>
      <c r="G79" s="19" t="s">
        <v>19</v>
      </c>
      <c r="H79" s="19" t="s">
        <v>20</v>
      </c>
      <c r="I79" s="15">
        <v>16686725.48</v>
      </c>
      <c r="J79" s="15">
        <v>14870328.699999999</v>
      </c>
      <c r="K79" s="15" t="s">
        <v>21</v>
      </c>
      <c r="L79" s="74" t="s">
        <v>38</v>
      </c>
    </row>
    <row r="80" spans="1:12">
      <c r="A80" s="72"/>
      <c r="B80" s="73"/>
      <c r="C80" s="16" t="s">
        <v>16</v>
      </c>
      <c r="D80" s="73" t="s">
        <v>17</v>
      </c>
      <c r="E80" s="13">
        <v>4</v>
      </c>
      <c r="F80" s="73" t="s">
        <v>39</v>
      </c>
      <c r="G80" s="75" t="s">
        <v>24</v>
      </c>
      <c r="H80" s="75" t="s">
        <v>25</v>
      </c>
      <c r="I80" s="76">
        <v>237555.36</v>
      </c>
      <c r="J80" s="76">
        <v>233755.36</v>
      </c>
      <c r="K80" s="76" t="s">
        <v>21</v>
      </c>
      <c r="L80" s="74"/>
    </row>
    <row r="81" spans="1:12" ht="31.5" customHeight="1">
      <c r="A81" s="72"/>
      <c r="B81" s="73"/>
      <c r="C81" s="16" t="s">
        <v>16</v>
      </c>
      <c r="D81" s="73"/>
      <c r="E81" s="16">
        <v>16</v>
      </c>
      <c r="F81" s="73"/>
      <c r="G81" s="75"/>
      <c r="H81" s="75"/>
      <c r="I81" s="76"/>
      <c r="J81" s="76"/>
      <c r="K81" s="76"/>
      <c r="L81" s="74"/>
    </row>
    <row r="82" spans="1:12">
      <c r="A82" s="72"/>
      <c r="B82" s="73"/>
      <c r="C82" s="16" t="s">
        <v>16</v>
      </c>
      <c r="D82" s="73" t="s">
        <v>17</v>
      </c>
      <c r="E82" s="13">
        <v>16</v>
      </c>
      <c r="F82" s="73" t="s">
        <v>40</v>
      </c>
      <c r="G82" s="75" t="s">
        <v>27</v>
      </c>
      <c r="H82" s="75" t="s">
        <v>28</v>
      </c>
      <c r="I82" s="76">
        <v>10887529.640000001</v>
      </c>
      <c r="J82" s="76">
        <v>10182869.32</v>
      </c>
      <c r="K82" s="76" t="s">
        <v>21</v>
      </c>
      <c r="L82" s="74"/>
    </row>
    <row r="83" spans="1:12">
      <c r="A83" s="72"/>
      <c r="B83" s="73"/>
      <c r="C83" s="16" t="s">
        <v>16</v>
      </c>
      <c r="D83" s="73"/>
      <c r="E83" s="13">
        <v>10</v>
      </c>
      <c r="F83" s="73"/>
      <c r="G83" s="75"/>
      <c r="H83" s="75"/>
      <c r="I83" s="76"/>
      <c r="J83" s="76"/>
      <c r="K83" s="76"/>
      <c r="L83" s="74"/>
    </row>
    <row r="84" spans="1:12">
      <c r="A84" s="72"/>
      <c r="B84" s="73"/>
      <c r="C84" s="16" t="s">
        <v>16</v>
      </c>
      <c r="D84" s="73"/>
      <c r="E84" s="13">
        <v>4</v>
      </c>
      <c r="F84" s="73"/>
      <c r="G84" s="75"/>
      <c r="H84" s="75"/>
      <c r="I84" s="76"/>
      <c r="J84" s="76"/>
      <c r="K84" s="76"/>
      <c r="L84" s="74"/>
    </row>
    <row r="85" spans="1:12" ht="36.75" thickBot="1">
      <c r="A85" s="77"/>
      <c r="B85" s="78"/>
      <c r="C85" s="21" t="s">
        <v>16</v>
      </c>
      <c r="D85" s="21" t="s">
        <v>17</v>
      </c>
      <c r="E85" s="21">
        <v>16</v>
      </c>
      <c r="F85" s="21" t="s">
        <v>41</v>
      </c>
      <c r="G85" s="22" t="s">
        <v>32</v>
      </c>
      <c r="H85" s="22" t="s">
        <v>33</v>
      </c>
      <c r="I85" s="23">
        <v>0</v>
      </c>
      <c r="J85" s="23">
        <v>0</v>
      </c>
      <c r="K85" s="23" t="s">
        <v>21</v>
      </c>
      <c r="L85" s="79"/>
    </row>
    <row r="86" spans="1:12">
      <c r="D86" s="5"/>
    </row>
    <row r="87" spans="1:12">
      <c r="A87" t="s">
        <v>42</v>
      </c>
      <c r="G87"/>
      <c r="L87" s="6"/>
    </row>
    <row r="88" spans="1:12">
      <c r="A88" s="26" t="s">
        <v>43</v>
      </c>
      <c r="B88" s="26"/>
      <c r="C88" s="26"/>
      <c r="D88" s="26"/>
      <c r="E88" s="26"/>
      <c r="F88" s="26"/>
      <c r="G88" s="26"/>
      <c r="H88" s="20"/>
      <c r="I88" s="20"/>
      <c r="J88" s="20"/>
      <c r="K88" s="20"/>
      <c r="L88" s="6"/>
    </row>
    <row r="89" spans="1:12">
      <c r="A89" t="s">
        <v>46</v>
      </c>
      <c r="G89" s="7"/>
      <c r="H89" s="6"/>
      <c r="I89" s="6"/>
      <c r="J89" s="6"/>
      <c r="K89" s="6"/>
    </row>
    <row r="90" spans="1:12">
      <c r="A90" t="s">
        <v>47</v>
      </c>
      <c r="G90" s="7"/>
    </row>
    <row r="91" spans="1:12">
      <c r="D91" s="6"/>
    </row>
  </sheetData>
  <mergeCells count="190">
    <mergeCell ref="A79:A85"/>
    <mergeCell ref="B79:B85"/>
    <mergeCell ref="L79:L85"/>
    <mergeCell ref="D80:D81"/>
    <mergeCell ref="F80:F81"/>
    <mergeCell ref="G80:G81"/>
    <mergeCell ref="H80:H81"/>
    <mergeCell ref="I80:I81"/>
    <mergeCell ref="J80:J81"/>
    <mergeCell ref="K80:K81"/>
    <mergeCell ref="D82:D84"/>
    <mergeCell ref="F82:F84"/>
    <mergeCell ref="G82:G84"/>
    <mergeCell ref="H82:H84"/>
    <mergeCell ref="I82:I84"/>
    <mergeCell ref="J82:J84"/>
    <mergeCell ref="K82:K84"/>
    <mergeCell ref="A72:A78"/>
    <mergeCell ref="B72:B78"/>
    <mergeCell ref="L72:L78"/>
    <mergeCell ref="D73:D74"/>
    <mergeCell ref="F73:F74"/>
    <mergeCell ref="G73:G74"/>
    <mergeCell ref="H73:H74"/>
    <mergeCell ref="I73:I74"/>
    <mergeCell ref="J73:J74"/>
    <mergeCell ref="K73:K74"/>
    <mergeCell ref="D75:D77"/>
    <mergeCell ref="F75:F77"/>
    <mergeCell ref="G75:G77"/>
    <mergeCell ref="H75:H77"/>
    <mergeCell ref="I75:I77"/>
    <mergeCell ref="J75:J77"/>
    <mergeCell ref="K75:K77"/>
    <mergeCell ref="A65:A71"/>
    <mergeCell ref="B65:B71"/>
    <mergeCell ref="L65:L71"/>
    <mergeCell ref="D66:D67"/>
    <mergeCell ref="F66:F67"/>
    <mergeCell ref="G66:G67"/>
    <mergeCell ref="H66:H67"/>
    <mergeCell ref="I66:I67"/>
    <mergeCell ref="J66:J67"/>
    <mergeCell ref="K66:K67"/>
    <mergeCell ref="K68:K70"/>
    <mergeCell ref="D68:D70"/>
    <mergeCell ref="F68:F70"/>
    <mergeCell ref="G68:G70"/>
    <mergeCell ref="H68:H70"/>
    <mergeCell ref="I68:I70"/>
    <mergeCell ref="J68:J70"/>
    <mergeCell ref="A58:A64"/>
    <mergeCell ref="B58:B64"/>
    <mergeCell ref="L58:L64"/>
    <mergeCell ref="D59:D60"/>
    <mergeCell ref="F59:F60"/>
    <mergeCell ref="G59:G60"/>
    <mergeCell ref="H59:H60"/>
    <mergeCell ref="I59:I60"/>
    <mergeCell ref="J59:J60"/>
    <mergeCell ref="K59:K60"/>
    <mergeCell ref="D61:D63"/>
    <mergeCell ref="F61:F63"/>
    <mergeCell ref="G61:G63"/>
    <mergeCell ref="H61:H63"/>
    <mergeCell ref="I61:I63"/>
    <mergeCell ref="J61:J63"/>
    <mergeCell ref="K61:K63"/>
    <mergeCell ref="A51:A57"/>
    <mergeCell ref="B51:B57"/>
    <mergeCell ref="L51:L57"/>
    <mergeCell ref="D52:D53"/>
    <mergeCell ref="F52:F53"/>
    <mergeCell ref="G52:G53"/>
    <mergeCell ref="H52:H53"/>
    <mergeCell ref="I52:I53"/>
    <mergeCell ref="J52:J53"/>
    <mergeCell ref="K52:K53"/>
    <mergeCell ref="K54:K56"/>
    <mergeCell ref="D54:D56"/>
    <mergeCell ref="F54:F56"/>
    <mergeCell ref="G54:G56"/>
    <mergeCell ref="H54:H56"/>
    <mergeCell ref="I54:I56"/>
    <mergeCell ref="J54:J56"/>
    <mergeCell ref="A44:A50"/>
    <mergeCell ref="B44:B50"/>
    <mergeCell ref="L44:L50"/>
    <mergeCell ref="D45:D46"/>
    <mergeCell ref="F45:F46"/>
    <mergeCell ref="G45:G46"/>
    <mergeCell ref="H45:H46"/>
    <mergeCell ref="I45:I46"/>
    <mergeCell ref="J45:J46"/>
    <mergeCell ref="K45:K46"/>
    <mergeCell ref="D47:D49"/>
    <mergeCell ref="F47:F49"/>
    <mergeCell ref="G47:G49"/>
    <mergeCell ref="H47:H49"/>
    <mergeCell ref="I47:I49"/>
    <mergeCell ref="J47:J49"/>
    <mergeCell ref="K47:K49"/>
    <mergeCell ref="K35:K37"/>
    <mergeCell ref="A32:A37"/>
    <mergeCell ref="B32:B37"/>
    <mergeCell ref="A38:A43"/>
    <mergeCell ref="B38:B43"/>
    <mergeCell ref="L38:L43"/>
    <mergeCell ref="D39:D40"/>
    <mergeCell ref="F39:F40"/>
    <mergeCell ref="G39:G40"/>
    <mergeCell ref="H39:H40"/>
    <mergeCell ref="I39:I40"/>
    <mergeCell ref="J39:J40"/>
    <mergeCell ref="K39:K40"/>
    <mergeCell ref="K41:K43"/>
    <mergeCell ref="D41:D43"/>
    <mergeCell ref="F41:F43"/>
    <mergeCell ref="G41:G43"/>
    <mergeCell ref="H41:H43"/>
    <mergeCell ref="I41:I43"/>
    <mergeCell ref="J41:J43"/>
    <mergeCell ref="L32:L37"/>
    <mergeCell ref="D33:D34"/>
    <mergeCell ref="F33:F34"/>
    <mergeCell ref="G33:G34"/>
    <mergeCell ref="H33:H34"/>
    <mergeCell ref="I33:I34"/>
    <mergeCell ref="J33:J34"/>
    <mergeCell ref="A26:A31"/>
    <mergeCell ref="B26:B31"/>
    <mergeCell ref="L26:L31"/>
    <mergeCell ref="D28:D30"/>
    <mergeCell ref="F28:F30"/>
    <mergeCell ref="G28:G30"/>
    <mergeCell ref="H28:H30"/>
    <mergeCell ref="I28:I30"/>
    <mergeCell ref="J28:J30"/>
    <mergeCell ref="K28:K30"/>
    <mergeCell ref="K33:K34"/>
    <mergeCell ref="D35:D37"/>
    <mergeCell ref="F35:F37"/>
    <mergeCell ref="G35:G37"/>
    <mergeCell ref="H35:H37"/>
    <mergeCell ref="I35:I37"/>
    <mergeCell ref="J35:J37"/>
    <mergeCell ref="A20:A25"/>
    <mergeCell ref="B20:B25"/>
    <mergeCell ref="L20:L25"/>
    <mergeCell ref="D22:D24"/>
    <mergeCell ref="F22:F24"/>
    <mergeCell ref="G22:G24"/>
    <mergeCell ref="H22:H24"/>
    <mergeCell ref="I22:I24"/>
    <mergeCell ref="J22:J24"/>
    <mergeCell ref="K22:K24"/>
    <mergeCell ref="A15:A19"/>
    <mergeCell ref="B15:B19"/>
    <mergeCell ref="L15:L19"/>
    <mergeCell ref="D17:D19"/>
    <mergeCell ref="F17:F19"/>
    <mergeCell ref="G17:G19"/>
    <mergeCell ref="H17:H19"/>
    <mergeCell ref="I17:I19"/>
    <mergeCell ref="J17:J19"/>
    <mergeCell ref="K17:K19"/>
    <mergeCell ref="D6:L6"/>
    <mergeCell ref="D4:L4"/>
    <mergeCell ref="D2:L2"/>
    <mergeCell ref="A88:G88"/>
    <mergeCell ref="A8:A9"/>
    <mergeCell ref="B8:B9"/>
    <mergeCell ref="C8:E8"/>
    <mergeCell ref="F8:F9"/>
    <mergeCell ref="G8:G9"/>
    <mergeCell ref="H8:H9"/>
    <mergeCell ref="I8:I9"/>
    <mergeCell ref="J8:J9"/>
    <mergeCell ref="K8:K9"/>
    <mergeCell ref="L8:L9"/>
    <mergeCell ref="A10:A14"/>
    <mergeCell ref="B10:B14"/>
    <mergeCell ref="L10:L14"/>
    <mergeCell ref="D12:D14"/>
    <mergeCell ref="F12:F14"/>
    <mergeCell ref="G12:G14"/>
    <mergeCell ref="H12:H14"/>
    <mergeCell ref="I12:I14"/>
    <mergeCell ref="J12:J14"/>
    <mergeCell ref="K12:K14"/>
  </mergeCells>
  <hyperlinks>
    <hyperlink ref="L32:L37" r:id="rId1" display="ver"/>
    <hyperlink ref="L38:L43" r:id="rId2" display="ver"/>
    <hyperlink ref="L44:L50" r:id="rId3" display="ver"/>
    <hyperlink ref="L51:L57" r:id="rId4" display="ver"/>
    <hyperlink ref="L58:L63" r:id="rId5" display="ver"/>
    <hyperlink ref="L65:L71" r:id="rId6" display="ver"/>
    <hyperlink ref="L72:L78" r:id="rId7" display="VER"/>
    <hyperlink ref="L58:L64" r:id="rId8" display="ver"/>
    <hyperlink ref="L10:L14" r:id="rId9" display="Ver"/>
    <hyperlink ref="L15:L19" r:id="rId10" display="Ver"/>
    <hyperlink ref="L20:L25" r:id="rId11" display="Ver"/>
    <hyperlink ref="L26:L31" r:id="rId12" display="Ver"/>
    <hyperlink ref="L79:L85" r:id="rId13" display="VER"/>
  </hyperlinks>
  <pageMargins left="0.7" right="0.7" top="0.75" bottom="0.75" header="0.3" footer="0.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2017-10-27T22:58:46Z</dcterms:created>
  <dcterms:modified xsi:type="dcterms:W3CDTF">2018-01-23T05:00:04Z</dcterms:modified>
</cp:coreProperties>
</file>