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<sst xmlns="http://schemas.openxmlformats.org/spreadsheetml/2006/main" count="4197" uniqueCount="563">
  <si>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</si>
  <si>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</si>
  <si>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</si>
  <si>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Ejercicio</t>
  </si>
  <si>
    <t>Periodo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</si>
  <si>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</si>
  <si>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</si>
  <si>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</si>
  <si>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</si>
  <si>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</si>
  <si>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</si>
  <si>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</si>
  <si>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</si>
  <si>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Nombre (s)</t>
  </si>
  <si>
    <t>Primer apellido</t>
  </si>
  <si>
    <t>Segundo apellido</t>
  </si>
  <si>
    <t>Procedimientos de adjudicaciones directa</t>
  </si>
  <si>
    <t>Unidad administrativa solicitante</t>
  </si>
  <si>
    <t>Unidad administrativa responsable de la ejecución</t>
  </si>
  <si>
    <t>Número que identifique al contrato</t>
  </si>
  <si>
    <t>Fecha del contrato formato día/mes/año</t>
  </si>
  <si>
    <t>Monto del contrato sin impuestos incluidos (expresado en pesos mexicanos)</t>
  </si>
  <si>
    <t>Monto del contrato con impuestos incluidos (expresado en pesos mexicanos)</t>
  </si>
  <si>
    <t>Monto mínimo, y máximo, en su caso</t>
  </si>
  <si>
    <t>Tipo de moneda</t>
  </si>
  <si>
    <t>tipo de cambio de referencia, en su caso</t>
  </si>
  <si>
    <t>Forma de pago (efectivo, cheque o transferencia bancaria)</t>
  </si>
  <si>
    <t>Objeto del contrato</t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</si>
  <si>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</si>
  <si>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</si>
  <si>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</si>
  <si>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</si>
  <si>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</si>
  <si>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Fecha de inicio del plazo de entrega o ejecución de los servicios u obra contratados</t>
  </si>
  <si>
    <t>Fecha de término del plazo de entrega o ejecución de los servicios u obra contratados</t>
  </si>
  <si>
    <t>Obra pública y/o servicios relacionados con la misma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</si>
  <si>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</si>
  <si>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</si>
  <si>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</si>
  <si>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</si>
  <si>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Se realizaron convenios modificatorios (si / no)</t>
  </si>
  <si>
    <t>Número de convenio modificatorio que recaiga a la contratación; en su caso, señalar que no se realizó</t>
  </si>
  <si>
    <t>Objeto del convenio modificatorio</t>
  </si>
  <si>
    <t>Fecha de firma del convenio modificatorio formato día/mes/año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</si>
  <si>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</si>
  <si>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</si>
  <si>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</si>
  <si>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</si>
  <si>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</si>
  <si>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</si>
  <si>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Adjudicación Directa</t>
  </si>
  <si>
    <t>Prestación de Servicios</t>
  </si>
  <si>
    <t xml:space="preserve">Adquisición de Bienes </t>
  </si>
  <si>
    <t xml:space="preserve">Abril - Junio </t>
  </si>
  <si>
    <t xml:space="preserve">Julio - Septiembre </t>
  </si>
  <si>
    <t xml:space="preserve">Octubre - Diciembre </t>
  </si>
  <si>
    <t>CPS_PA_AD_024_16</t>
  </si>
  <si>
    <t>CAB_PA_AD_025_16</t>
  </si>
  <si>
    <t>CAB_PA_AD_026_16</t>
  </si>
  <si>
    <t>CAB_PA_AD_027_16</t>
  </si>
  <si>
    <t>CAB_PA_AD_029_16</t>
  </si>
  <si>
    <t>CPS_PA_AD_030_16</t>
  </si>
  <si>
    <t>CAB_PA_AD_031_16</t>
  </si>
  <si>
    <t>CAB_PA_AD_033_16</t>
  </si>
  <si>
    <t>CAB_PA_AD_034_16</t>
  </si>
  <si>
    <t>CAB_PA_AD_036_16</t>
  </si>
  <si>
    <t>CPS_PA_AD_039_16</t>
  </si>
  <si>
    <t>CAB_PA_AD_041_16</t>
  </si>
  <si>
    <t>CAB_PA_AD_044_16</t>
  </si>
  <si>
    <t>CAB_PA_AD_045_16</t>
  </si>
  <si>
    <t>CAB_PA_AD_047_16</t>
  </si>
  <si>
    <t>CPS_PA_AD_048_16</t>
  </si>
  <si>
    <t>CPS_PA_AD_049_16</t>
  </si>
  <si>
    <t>CPS_PA_AD_050_16</t>
  </si>
  <si>
    <t>Servicio de Lavado de Alfombras, Limpieza de Butacas y Pulido de Pisos.</t>
  </si>
  <si>
    <t xml:space="preserve">Adquisición  de Licencias Antivirus </t>
  </si>
  <si>
    <t>Adquisición de Refacciones para Equipo de Cómputo</t>
  </si>
  <si>
    <t xml:space="preserve">Adquisición de Artículos Metálicos para la Construcción </t>
  </si>
  <si>
    <t xml:space="preserve">Adquisición de Medallas </t>
  </si>
  <si>
    <t xml:space="preserve">Servicio de Agencia relativo al Mantenimiento Preventivo y Correctivo a las Moto patrullas </t>
  </si>
  <si>
    <t xml:space="preserve">Adquisiciones Plásticas </t>
  </si>
  <si>
    <t xml:space="preserve">Adquisición de Aceites y Lubricantes </t>
  </si>
  <si>
    <t xml:space="preserve">Adquisición de Herramientas Menores </t>
  </si>
  <si>
    <t xml:space="preserve">Adquisición de Cartucho de Tóner </t>
  </si>
  <si>
    <t>Mantenimiento Preventivo y Recarga de Extintores</t>
  </si>
  <si>
    <t>Suministros de Médicos</t>
  </si>
  <si>
    <t>Materiales y Útiles de Impresión y Reproducción
(Material para la imprenta)</t>
  </si>
  <si>
    <t>Utensilios para el Servicio de Alimentación</t>
  </si>
  <si>
    <t>Licencias de Office, Sql, Windows Server y Aspel Coi</t>
  </si>
  <si>
    <t xml:space="preserve">Mantenimiento Preventivo  y/o Correctivo a los Conmutadores  </t>
  </si>
  <si>
    <t xml:space="preserve">Mantenimiento preventivo y/o correctivo  a los Vehículos de Agencia </t>
  </si>
  <si>
    <t xml:space="preserve">Mantenimiento a la Imprenta </t>
  </si>
  <si>
    <t xml:space="preserve">Máximo </t>
  </si>
  <si>
    <t xml:space="preserve">Moreno </t>
  </si>
  <si>
    <t xml:space="preserve">Hernández </t>
  </si>
  <si>
    <t xml:space="preserve">M75tech, S.A.de C.V. </t>
  </si>
  <si>
    <t xml:space="preserve">María Teresa </t>
  </si>
  <si>
    <t>Dáz</t>
  </si>
  <si>
    <t>María Teresa Hernández Díaz</t>
  </si>
  <si>
    <t>Alfredo</t>
  </si>
  <si>
    <t xml:space="preserve">García </t>
  </si>
  <si>
    <t xml:space="preserve">González </t>
  </si>
  <si>
    <t>Alfredo García González</t>
  </si>
  <si>
    <t xml:space="preserve">CSC Energía, S.A. de C.V. </t>
  </si>
  <si>
    <t xml:space="preserve">Roció </t>
  </si>
  <si>
    <t xml:space="preserve">Maximotos Pedregal, S.A. de C.V. </t>
  </si>
  <si>
    <t xml:space="preserve">Materiales de Construcción Grada, S.A. de C.V. </t>
  </si>
  <si>
    <t xml:space="preserve">AV Network, S.A. de C.V. </t>
  </si>
  <si>
    <t xml:space="preserve">Blas López Lucas </t>
  </si>
  <si>
    <t xml:space="preserve">Grupo Papelero  Rovelo, S.A. de C.V. </t>
  </si>
  <si>
    <t>Thompson Brothers Company, S.A de C.V.</t>
  </si>
  <si>
    <t xml:space="preserve">Elecomtel Peñoles, S.A. de C.V. </t>
  </si>
  <si>
    <t xml:space="preserve">Automundo, S.A. de C.V. </t>
  </si>
  <si>
    <t xml:space="preserve">Clore, S.A. de C.V. </t>
  </si>
  <si>
    <t>Jud. de Servicios Generales</t>
  </si>
  <si>
    <t xml:space="preserve">Dirección de Información, Sistemas y Comunicaciones </t>
  </si>
  <si>
    <t>Dirección de Planeación y Desarrollo de Capital Humano</t>
  </si>
  <si>
    <t>Dirección Ejecutiva de Desarrollo Institucional y de Servicios de Apoyo</t>
  </si>
  <si>
    <t xml:space="preserve">Sica Soluciones Integrales, S.A. de C.V. </t>
  </si>
  <si>
    <t xml:space="preserve">Carpe Consultores, S.C. </t>
  </si>
  <si>
    <t xml:space="preserve">José Pablo </t>
  </si>
  <si>
    <t xml:space="preserve">Martínez </t>
  </si>
  <si>
    <t xml:space="preserve">Sánchez </t>
  </si>
  <si>
    <t xml:space="preserve">Javier </t>
  </si>
  <si>
    <t>c.</t>
  </si>
  <si>
    <t xml:space="preserve">Ismael </t>
  </si>
  <si>
    <t xml:space="preserve">Meneses </t>
  </si>
  <si>
    <t>Villar</t>
  </si>
  <si>
    <t>Chávez</t>
  </si>
  <si>
    <t>Roció Villar Chávez</t>
  </si>
  <si>
    <t xml:space="preserve">Ricardo José </t>
  </si>
  <si>
    <t xml:space="preserve">de la Vega </t>
  </si>
  <si>
    <t xml:space="preserve">Carcaño </t>
  </si>
  <si>
    <t xml:space="preserve">Augusto </t>
  </si>
  <si>
    <t>G.</t>
  </si>
  <si>
    <t xml:space="preserve">Arbea </t>
  </si>
  <si>
    <t xml:space="preserve">Bcause, S.A. de C.V. </t>
  </si>
  <si>
    <t>Ricado José de la Vega Carcaño</t>
  </si>
  <si>
    <t xml:space="preserve">Roxana Guadalupe </t>
  </si>
  <si>
    <t xml:space="preserve">Pedroza </t>
  </si>
  <si>
    <t xml:space="preserve">Loera </t>
  </si>
  <si>
    <t xml:space="preserve">Comercializadora Ferretera el Cedro, S.A. de C.V. </t>
  </si>
  <si>
    <t>Labreton</t>
  </si>
  <si>
    <t xml:space="preserve">López </t>
  </si>
  <si>
    <t xml:space="preserve">Juna Carlos </t>
  </si>
  <si>
    <t xml:space="preserve">Flores </t>
  </si>
  <si>
    <t xml:space="preserve">Francisco </t>
  </si>
  <si>
    <t xml:space="preserve">Castillo </t>
  </si>
  <si>
    <t>Ordaz</t>
  </si>
  <si>
    <t xml:space="preserve">Corporación Mexicana de Impresión, S.A. de C.V. </t>
  </si>
  <si>
    <t xml:space="preserve">Heriberto </t>
  </si>
  <si>
    <t xml:space="preserve">Nieto </t>
  </si>
  <si>
    <t xml:space="preserve">de la Cruz </t>
  </si>
  <si>
    <t xml:space="preserve">Fomento Automotriz y Servicios al Transporte, S.A. de C.V. </t>
  </si>
  <si>
    <t xml:space="preserve">Comercializadora Motorflex, S.A.de C.V. </t>
  </si>
  <si>
    <t xml:space="preserve">Assael </t>
  </si>
  <si>
    <t>Andonaegui</t>
  </si>
  <si>
    <t xml:space="preserve">María del Carmen </t>
  </si>
  <si>
    <t xml:space="preserve">Vergara </t>
  </si>
  <si>
    <t xml:space="preserve">Monroy </t>
  </si>
  <si>
    <t xml:space="preserve"> Luis </t>
  </si>
  <si>
    <t>Mascarua</t>
  </si>
  <si>
    <t xml:space="preserve">Juan Ignacio </t>
  </si>
  <si>
    <t xml:space="preserve">Constructores MCR, S.A. de C.V. </t>
  </si>
  <si>
    <t xml:space="preserve">Omar </t>
  </si>
  <si>
    <t xml:space="preserve">Castellanos </t>
  </si>
  <si>
    <t xml:space="preserve">Alvarado </t>
  </si>
  <si>
    <t xml:space="preserve">Comercializadora Cavama, S.A. de C.V. </t>
  </si>
  <si>
    <t xml:space="preserve">Yazmín </t>
  </si>
  <si>
    <t xml:space="preserve">Ruíz </t>
  </si>
  <si>
    <t xml:space="preserve">Sergio </t>
  </si>
  <si>
    <t xml:space="preserve">Pérez </t>
  </si>
  <si>
    <t xml:space="preserve">Cicovisa, S.A. de C.V. </t>
  </si>
  <si>
    <t xml:space="preserve">Comunic@rte &amp; Consulting, S.A. de C.V. </t>
  </si>
  <si>
    <t xml:space="preserve">Francisco Javier </t>
  </si>
  <si>
    <t>Buenrostro</t>
  </si>
  <si>
    <t xml:space="preserve">Ochoa </t>
  </si>
  <si>
    <t xml:space="preserve">Blas </t>
  </si>
  <si>
    <t xml:space="preserve">Lucas </t>
  </si>
  <si>
    <t xml:space="preserve">Servicios Integrales Contra Incendios Claapp, S.A. de C.V. </t>
  </si>
  <si>
    <t>José Luis Barojas Paleta</t>
  </si>
  <si>
    <t xml:space="preserve">Jorge </t>
  </si>
  <si>
    <t xml:space="preserve">Guzmán </t>
  </si>
  <si>
    <t>Barojas</t>
  </si>
  <si>
    <t xml:space="preserve"> Paleta</t>
  </si>
  <si>
    <t xml:space="preserve">Cos </t>
  </si>
  <si>
    <t xml:space="preserve">Estrada </t>
  </si>
  <si>
    <t xml:space="preserve">Guadalupe de la Luz </t>
  </si>
  <si>
    <t>Blas</t>
  </si>
  <si>
    <t xml:space="preserve"> Feria</t>
  </si>
  <si>
    <t>Guadalupe de la Luz Blas Feria</t>
  </si>
  <si>
    <t>Guadalupe</t>
  </si>
  <si>
    <t xml:space="preserve">Ramírez </t>
  </si>
  <si>
    <t xml:space="preserve">Vidal </t>
  </si>
  <si>
    <t xml:space="preserve">María Isabel </t>
  </si>
  <si>
    <t xml:space="preserve">Olvera </t>
  </si>
  <si>
    <t xml:space="preserve">María del Carmen Vergara Monroy </t>
  </si>
  <si>
    <t xml:space="preserve">Comercializadora Ra8, S.A. de C.V. </t>
  </si>
  <si>
    <t xml:space="preserve">Ricardo </t>
  </si>
  <si>
    <t xml:space="preserve">Rodríguez </t>
  </si>
  <si>
    <t xml:space="preserve">Carrasco </t>
  </si>
  <si>
    <t xml:space="preserve">Sk Holdings, S.A. de C.V. </t>
  </si>
  <si>
    <t xml:space="preserve">Fernando </t>
  </si>
  <si>
    <t xml:space="preserve">Villalobos </t>
  </si>
  <si>
    <t xml:space="preserve">Lorenzana </t>
  </si>
  <si>
    <t xml:space="preserve">Carlos </t>
  </si>
  <si>
    <t xml:space="preserve">Guerrero </t>
  </si>
  <si>
    <t xml:space="preserve">Vidales </t>
  </si>
  <si>
    <t xml:space="preserve">Anastasia Ramírez Hernández </t>
  </si>
  <si>
    <t xml:space="preserve">Armando Casasola Vilchis </t>
  </si>
  <si>
    <t xml:space="preserve">Anastasia </t>
  </si>
  <si>
    <t xml:space="preserve">Armando </t>
  </si>
  <si>
    <t>Casasola</t>
  </si>
  <si>
    <t xml:space="preserve"> Vilchis </t>
  </si>
  <si>
    <t>Inocente</t>
  </si>
  <si>
    <t>Rojas</t>
  </si>
  <si>
    <t xml:space="preserve">Antonio </t>
  </si>
  <si>
    <t>Gutiérrez</t>
  </si>
  <si>
    <t xml:space="preserve"> Molina</t>
  </si>
  <si>
    <t xml:space="preserve">Inmobiliaria Alumex, S.A. </t>
  </si>
  <si>
    <t xml:space="preserve">Preparaciones Automotrices, S.A. </t>
  </si>
  <si>
    <t xml:space="preserve">Alejandro </t>
  </si>
  <si>
    <t>Avendaño</t>
  </si>
  <si>
    <t xml:space="preserve"> Soto</t>
  </si>
  <si>
    <t xml:space="preserve">Carlos Alberto </t>
  </si>
  <si>
    <t xml:space="preserve">Palacios </t>
  </si>
  <si>
    <t>Valdez</t>
  </si>
  <si>
    <t>No aplica, contrato cerrado, artículo 55</t>
  </si>
  <si>
    <t xml:space="preserve">Moneda Nacional </t>
  </si>
  <si>
    <t>No aplica, se compra en moneda nacional</t>
  </si>
  <si>
    <t>La cantidad mínima de $6,000.00 (seis mil pesos 00/100 m. n.) incluyendo el impuesto al valor agregado y un monto máximo de $70,000.00 (setenta mil pesos 00/100 m. n.) incluyendo el impuesto al valor agregado</t>
  </si>
  <si>
    <t xml:space="preserve">Cantidad mínima  $25,000.00
 Cantidad máxima  $100,000.00
</t>
  </si>
  <si>
    <t xml:space="preserve">Cantidad mínima  $36,250.00
 Cantidad máxima  $145,000.00
</t>
  </si>
  <si>
    <t>De la partida 3551 (vehículos operativos), la cantidad mínima de $25,000.00 (veinticinco mil pesos 00/100 m.n.), incluyendo el impuesto al valor agregado y un monto máximo de $100,000.00 (cien mil pesos 00/100 m.n.), incluyendo el impuesto al valor agregado y de la partida 3553 (vehículos administrativos), la cantidad mínima de $8,500.00 (ocho mil quinientos pesos 00/100 m.n.), incluyendo el impuesto al valor agregado y la máxima de $34,000.00 (treinta y cuatro mil pesos 00/100 m.n.), incluyendo el impuesto al valor agregado y el monto del contrato asciende a la cantidad de $134,000.00 (ciento treinta y cuatro mil pesos 00/100 m.n.), incluyendo el impuesto al valor agregado.</t>
  </si>
  <si>
    <t xml:space="preserve">Transferencia </t>
  </si>
  <si>
    <t>Materiales y Útiles de impresión y reproducción
(Material para la imprenta)</t>
  </si>
  <si>
    <t>No se otorgaron garantías</t>
  </si>
  <si>
    <t>Recursos Locales</t>
  </si>
  <si>
    <t>Ley de obras Publicas del Distrito Federal, no procede por no estar aperturada la partida presupuestal en el programa Anual de Adquisiciones, Arrendamiento y Prestación de servicios, informe de Obra pública no observo movimiento alguno.</t>
  </si>
  <si>
    <t xml:space="preserve">Impacto urbano y ambiental </t>
  </si>
  <si>
    <t xml:space="preserve">No </t>
  </si>
  <si>
    <t>No se realizó</t>
  </si>
  <si>
    <t xml:space="preserve">Avances </t>
  </si>
  <si>
    <t>134 Constitucional, 27 Inciso "C" 28, 52, 55</t>
  </si>
  <si>
    <t xml:space="preserve">Recursos Fiscales </t>
  </si>
  <si>
    <t xml:space="preserve">Vázquez </t>
  </si>
  <si>
    <t xml:space="preserve">Benítez </t>
  </si>
  <si>
    <t xml:space="preserve">Grupo Especializado en Suministros Integrales, S.A. de C.V. </t>
  </si>
  <si>
    <t xml:space="preserve">134 Constitucional, 1, 27 Inciso "C" 28, 52 </t>
  </si>
  <si>
    <t>134 Constitucional, 27 Inciso "C" 28, 52, 55 y 63</t>
  </si>
  <si>
    <t xml:space="preserve">Domínguez </t>
  </si>
  <si>
    <t>María Xóchitl</t>
  </si>
  <si>
    <t>María Xóchitl Cos Estrada</t>
  </si>
  <si>
    <t>Distribuidora y Comercializadora Monroy, S.A. de C.V.</t>
  </si>
  <si>
    <t xml:space="preserve">Roció Villar Chávez </t>
  </si>
  <si>
    <t xml:space="preserve">Rodrigo Jesús </t>
  </si>
  <si>
    <t>Acta_Recepción</t>
  </si>
  <si>
    <t>Acta_Finiquito</t>
  </si>
  <si>
    <t>Avances_Físicos</t>
  </si>
  <si>
    <t>CAB_PA_AD_033_17</t>
  </si>
  <si>
    <t>No aplica, contrato cerrado, artículo 56</t>
  </si>
  <si>
    <t>CAB_PA_AD_033_18</t>
  </si>
  <si>
    <t>No aplica, contrato cerrado, artículo 57</t>
  </si>
  <si>
    <t>CAB_PA_AD_034_17</t>
  </si>
  <si>
    <t>CAB_PA_AD_034_18</t>
  </si>
  <si>
    <t>CAB_PA_AD_036_17</t>
  </si>
  <si>
    <t>CAB_PA_AD_036_18</t>
  </si>
  <si>
    <t>CPS_PA_AD_039_17</t>
  </si>
  <si>
    <t>CPS_PA_AD_039_18</t>
  </si>
  <si>
    <t>134 Constitucional, 27 Inciso "C" 28, 52 y 55</t>
  </si>
  <si>
    <t>CPS_PA_AD_051_16</t>
  </si>
  <si>
    <t>Adquisición de sellos</t>
  </si>
  <si>
    <t xml:space="preserve">Grupo Papelero Rovelo, S..A de C.V. </t>
  </si>
  <si>
    <t>Vidal</t>
  </si>
  <si>
    <t>CPS_PA_AD_052_16</t>
  </si>
  <si>
    <t>No aplica, contrato cerrado, artículo 51, 52 y 56 del Reglamento Interior de la Secretaría de Seguridad Pública</t>
  </si>
  <si>
    <t>134 Constitucional, 27 Inciso "C" y 63 del Reglamento de la Ley de Adquisiciones</t>
  </si>
  <si>
    <t>ADQUISICIÓN DE BOTAS DE 10” SISTEMA BOA</t>
  </si>
  <si>
    <t>Miguel Caballero, S.A. de C.V.</t>
  </si>
  <si>
    <t>Samuel</t>
  </si>
  <si>
    <t>Rodríguez</t>
  </si>
  <si>
    <t>Jefe del Estado Mayor</t>
  </si>
  <si>
    <t>CAB_PA_AD_052_16</t>
  </si>
  <si>
    <t>CAB_PA_AD_051_16</t>
  </si>
  <si>
    <t>AUT_CPS_PA_AD_030_16</t>
  </si>
  <si>
    <t>AUT_CAB_PA_AD_029_16</t>
  </si>
  <si>
    <t>AUT_CPS_PA_AD_024_16</t>
  </si>
  <si>
    <t>AUT_CAB_PA_AD_025_16</t>
  </si>
  <si>
    <t>AUT_CAB_PA_AD_026_16</t>
  </si>
  <si>
    <t>AUT_CAB_PA_AD_027_16</t>
  </si>
  <si>
    <t>AUT_CAB_PA_AD_031_16</t>
  </si>
  <si>
    <t>AUT_CAB_PA_AD_033_16</t>
  </si>
  <si>
    <t>AUT_CAB_PA_AD_034_16</t>
  </si>
  <si>
    <t>AUT_CAB_PA_AD_036_16</t>
  </si>
  <si>
    <t>AUT_CPS_PA_AD_039_16</t>
  </si>
  <si>
    <t>AUT_CPS_PA_AD_052_16</t>
  </si>
  <si>
    <t>AUT_CPS_PA_AD_050_16</t>
  </si>
  <si>
    <t>AUT_CPS_PA_AD_051_16</t>
  </si>
  <si>
    <t>AUT_CPS_PA_AD_049_16</t>
  </si>
  <si>
    <t>AUT_CPS_PA_AD_048_16</t>
  </si>
  <si>
    <t>AUT_CAB_PA_AD_047_16</t>
  </si>
  <si>
    <t>AUT_CAB_PA_AD_045_16</t>
  </si>
  <si>
    <t>AUT_CAB_PA_AD_044_16</t>
  </si>
  <si>
    <t>AUT_CAB_PA_AD_041_16</t>
  </si>
  <si>
    <t>Ley de obras Publicas del Distrito Federal, no procede por no estar aperturada la partida presupuestal en el programa Anual de Adquisiciones, Arrendamientos y Prestación de servicios, informe de Obra pública no observo movimiento alguno.</t>
  </si>
  <si>
    <t>Los mecanismos de vigilancia son a través de la Contraloría General, Dirección General de Política Presupuestal, Dirección General de Recursos Materiales y Servicios Generales de la OM y de la SSP, a través de informes mensuales y trimestrales de las contrataciones realizadas por la Corporación</t>
  </si>
  <si>
    <t>Enero-Marzo</t>
  </si>
  <si>
    <t>CPS_PA_AD_004_2017</t>
  </si>
  <si>
    <t>AUTORIZACION_CPS_PA_AD_004_2017</t>
  </si>
  <si>
    <t>Suministro de Gas L.P.</t>
  </si>
  <si>
    <t>Castro</t>
  </si>
  <si>
    <t>Cervantes</t>
  </si>
  <si>
    <t xml:space="preserve">Gas Tomza de México, S.A. de C.V.
</t>
  </si>
  <si>
    <t>Cantidad mínima de $10,000.00 (DIEZ MIL PESOS 00/100 M.N.) incluye el Impuesto al Valor Agregado y un monto máximo de $40,000.00 (CUARENTA MIL PESOS 00/100 M. N.) incluye el Impuesto al Valor Agregado.</t>
  </si>
  <si>
    <t xml:space="preserve">Los mecanismos de vigilancia son a través de la Contraloría General del Gobierno del Distrito Federal, Dirección General de Política Presupuestal de la Subsecretaria de Egresos, Dirección General de Recursos Materiales y Servicios Generales de la Oficialía Mayor, dirección General de Recursos Materiales y Servicios Generales de la SSP del D.F., Dirección General de Recursos Financieros de la SSP del D.F., son a través de informes mensuales y trimestrales en los cuales se informa las contrataciones llevadas a cabo por la Corporación. </t>
  </si>
  <si>
    <t xml:space="preserve">Luis Alberto </t>
  </si>
  <si>
    <t xml:space="preserve">Aguilar </t>
  </si>
  <si>
    <t xml:space="preserve">Melendez </t>
  </si>
  <si>
    <t xml:space="preserve">Gas Uno, S.A. de C.V.
</t>
  </si>
  <si>
    <t>CPS_PA_AD_005_2017</t>
  </si>
  <si>
    <t>AUTORIZACION_CPS_PA_AD_005_2017</t>
  </si>
  <si>
    <t>Servicio de recolección y retiro de desperdicios</t>
  </si>
  <si>
    <t>María Consuelo</t>
  </si>
  <si>
    <t>Corona</t>
  </si>
  <si>
    <t xml:space="preserve"> Razo</t>
  </si>
  <si>
    <t>María Consuelo Corona Razo</t>
  </si>
  <si>
    <t>CANCELADO</t>
  </si>
  <si>
    <t>Jesus</t>
  </si>
  <si>
    <t xml:space="preserve"> Reyes </t>
  </si>
  <si>
    <t xml:space="preserve">Mandujano </t>
  </si>
  <si>
    <t xml:space="preserve">Jesus Reyes Mandujano </t>
  </si>
  <si>
    <t>David A.</t>
  </si>
  <si>
    <t>T.</t>
  </si>
  <si>
    <t xml:space="preserve">Servicios Oliva y Silva, S.A. de C.V. </t>
  </si>
  <si>
    <t>CPS_PA_AD_006_2017</t>
  </si>
  <si>
    <t>AUTORIZACION_CPS_PA_AD_006_2017</t>
  </si>
  <si>
    <t>Servicio de fumigación integral en inmuebles pertenecientes a esta Corporación, del 01 de enero al 31 de marzo de 2017</t>
  </si>
  <si>
    <t>Luis Octavio</t>
  </si>
  <si>
    <t>García</t>
  </si>
  <si>
    <t>Construcción y Mantenimiento Finca, S.A. de C.V.</t>
  </si>
  <si>
    <t xml:space="preserve">Gabriela </t>
  </si>
  <si>
    <t xml:space="preserve">Rosales </t>
  </si>
  <si>
    <t>Calderón</t>
  </si>
  <si>
    <t>Grupo Rihnos, S.A. de C.V.</t>
  </si>
  <si>
    <t xml:space="preserve">Raúl Tostado </t>
  </si>
  <si>
    <t xml:space="preserve">Díaz </t>
  </si>
  <si>
    <t>Barreiro</t>
  </si>
  <si>
    <t>Fum Killer Pluss, S.A. de C.V.</t>
  </si>
  <si>
    <t>CPS_PA_AD_007_2017</t>
  </si>
  <si>
    <t>AUTORIZACION_CPS_PA_AD_007_2017</t>
  </si>
  <si>
    <t>PRESTACIÓN DEL SERVICIO DE AGENCIA PARA EL MANTENIMIENTO PREVENTIVO Y/O CORRECTIVO AL PARQUE VEHICULAR DESTINADO A LA EJECUCIÓN DE PROGRAMAS DE SEGURIDAD PÚBLICA, A SERVIDORES PÚBLICOS Y SERVICIOS ADMINISTRATIVOS</t>
  </si>
  <si>
    <t>Molina</t>
  </si>
  <si>
    <t>Cantidad mínima de $102,500.00 (CIENTO DOS MIL QUINIENTOS PESOS 00/100 M.N.) incluye el Impuesto al Valor Agregado y un monto máximo de $406,000.00 (CUATROCIENTOS SEIS MIL PESOS 00/100 M.N.) incluye el Impuesto al Valor Agregado.</t>
  </si>
  <si>
    <t xml:space="preserve">Avendaño </t>
  </si>
  <si>
    <t>Soto</t>
  </si>
  <si>
    <t>Inmobiliaria Alumex, S.A.</t>
  </si>
  <si>
    <t>Preparaciones Automotrices, S.A.</t>
  </si>
  <si>
    <t>CPS_PA_AD_008_2017</t>
  </si>
  <si>
    <t>AUTORIZACION_CPS_PA_AD_008_2017</t>
  </si>
  <si>
    <t>MANTENIMIENTO PREVENTIVO Y/O CORRECTIVO PARA 3 MOTOPATRULLAS DESTINADAS A LA EJECUCIÓN DE PROGRAMAS DE SEGURIDAD PÚBLICA DE LA POLICÍA AUXILIAR DE LA CIUDAD DE MÉXICO</t>
  </si>
  <si>
    <t>Nieto</t>
  </si>
  <si>
    <t xml:space="preserve"> de la Cruz</t>
  </si>
  <si>
    <t>Maximotos Pedregal, S.A. de C.V.</t>
  </si>
  <si>
    <t>Cantidad mínima de $7,500.00 (SIETE MIL QUINIENTOS PESOS 00/100 M.N.) incluye el Impuesto al Valor Agregado y un monto máximo de $30,000.00 (TREINTA MIL PESOS 00/100 M.N.) incluye el Impuesto al Valor Agregado.</t>
  </si>
  <si>
    <t xml:space="preserve">Gracía </t>
  </si>
  <si>
    <t xml:space="preserve">FOMENTO AUTOMATRIZ  Y SERVICIOS AL TRANSPORTE, S.A. DE C.V. </t>
  </si>
  <si>
    <t xml:space="preserve">Dominguez </t>
  </si>
  <si>
    <t xml:space="preserve">COMERCIALIZADORA MOTORFLEX.S.A. DE C.V. </t>
  </si>
  <si>
    <t>Enero-Diciembre</t>
  </si>
  <si>
    <t>CPS_PA_AD_010_2017</t>
  </si>
  <si>
    <t>AUTORIZACION_CPS_PA_AD_010_2017</t>
  </si>
  <si>
    <t>PRESTACIÓN DEL SERVICIO PARA EL MANTENIMIENTO PREVENTIVO Y/O CORRECTIVO MAYOR A LOS ELEVADORES DE LA CORPORACIÓN</t>
  </si>
  <si>
    <t>HORACIO</t>
  </si>
  <si>
    <t>VILLARROEL</t>
  </si>
  <si>
    <t>MALDONADO</t>
  </si>
  <si>
    <t>INGENIERÍA DINÁMICA EN CONTROLES, S.A. DE C.V.</t>
  </si>
  <si>
    <t>Cantidad mínima de $58,117.23 (CINCUENTA Y OCHO MIL CIENTO DIECISIETE MIL PESOS 23/100 M.N.) incluye el Impuesto al Valor Agregado y un monto máximo de $232,468.90 (DOSCIENTOS TREINTA Y DOS MIL CUATROCIENTOS SESENTA Y OCHO PESOS 90/100 M.N.) incluye el Impuesto al Valor Agregado.</t>
  </si>
  <si>
    <t xml:space="preserve">JOSÉ RAMÓN </t>
  </si>
  <si>
    <t>VÁZQUEZ</t>
  </si>
  <si>
    <t xml:space="preserve"> FLORES</t>
  </si>
  <si>
    <t xml:space="preserve">INGENIERIA EN ELEVADORES,  S.A. DE C.V. </t>
  </si>
  <si>
    <t>RICARDO</t>
  </si>
  <si>
    <t xml:space="preserve"> ROQUE </t>
  </si>
  <si>
    <t>ÁLVAREZ</t>
  </si>
  <si>
    <t xml:space="preserve">ELECTROMECANICA ROYAL, S.A. DE C.V. </t>
  </si>
  <si>
    <t>ALFREDO</t>
  </si>
  <si>
    <t xml:space="preserve"> ARENAS </t>
  </si>
  <si>
    <t>PLUMA</t>
  </si>
  <si>
    <t>ALFREDO ARENAS PLUMA  ( DISEÑO INGENERIA CONSTRUCCIÓN  Y  MANTENIMIENTO)</t>
  </si>
  <si>
    <t>Marzo-Diciembre</t>
  </si>
  <si>
    <t>CPS_PA_AD_011_2017</t>
  </si>
  <si>
    <t>134 Constitucional, 27 Inciso "C" 28, 52 Y 55</t>
  </si>
  <si>
    <t>AUTORIZACION_CPS_PA_AD_011_2017</t>
  </si>
  <si>
    <t>PRESTACIÓN DE SERVICIO DE RECOLECCIÓN Y RETIRO DE DESPERDICIOS (ORGÁNICOS E INORGÁNICOS)</t>
  </si>
  <si>
    <t xml:space="preserve">YESIKA PAOLINA </t>
  </si>
  <si>
    <t xml:space="preserve">PRECIADO </t>
  </si>
  <si>
    <t>FLORES</t>
  </si>
  <si>
    <t>YESIKA PAOLINA PRECIADO FLORES</t>
  </si>
  <si>
    <t xml:space="preserve">Jesus </t>
  </si>
  <si>
    <t xml:space="preserve">Reyes </t>
  </si>
  <si>
    <t xml:space="preserve"> Aguilar </t>
  </si>
  <si>
    <t>Abril-Diciembre</t>
  </si>
  <si>
    <t>CPS_PA_AD_012_2017</t>
  </si>
  <si>
    <t>AUTORIZACION_CPS_PA_AD_012_2017</t>
  </si>
  <si>
    <t>Carlos</t>
  </si>
  <si>
    <t>Ambríz</t>
  </si>
  <si>
    <t>Cantidad mínima de $40,000.00 (CUARENTA MIL PESOS 00/100 M.N.) incluye el Impuesto al Valor Agregado y un monto máximo de $159,999.99 (CIENTO CINCUENTA Y NUEVE MIL NOVECIENTOS NOVENTA Y NUEVE PESOS 99/100 M.N.) incluye el Impuesto al Valor Agregado.</t>
  </si>
  <si>
    <t xml:space="preserve">GAS UNO S.A. DE C.V </t>
  </si>
  <si>
    <t>CPS_PA_AD_013_2017</t>
  </si>
  <si>
    <t>AUTORIZACION_CPS_PA_AD_013_2017</t>
  </si>
  <si>
    <t>PRESTACIÓN DEL SERVICIO DE FUMIGACIÓN</t>
  </si>
  <si>
    <t>CONSTRUCCIÓN Y MANTENIMIENTO FINCA, S.A. DE C.V.</t>
  </si>
  <si>
    <t>Raúl Tostado</t>
  </si>
  <si>
    <t xml:space="preserve"> Díaz </t>
  </si>
  <si>
    <t xml:space="preserve"> Barreiro</t>
  </si>
  <si>
    <t>Fum Killer Plus, S.A. de C.V.</t>
  </si>
  <si>
    <t>CPS_PA_AD_014_2017</t>
  </si>
  <si>
    <t>AUTORIZACION_CPS_PA_AD_014_2017</t>
  </si>
  <si>
    <t>PRESTACIÓN DEL SERVICIO DE MANTENIMIENTO PREVENTIVO Y/O CORRECTIVO A LOS EQUIPOS DE CÓMPUTO DE LA CORPORACIÓN</t>
  </si>
  <si>
    <t xml:space="preserve">SELENE </t>
  </si>
  <si>
    <t>GUERRERO</t>
  </si>
  <si>
    <t xml:space="preserve"> ROJAS</t>
  </si>
  <si>
    <t>SELENE GUERRERO ROJAS</t>
  </si>
  <si>
    <t xml:space="preserve">Alfredo Ricardo </t>
  </si>
  <si>
    <t>Castillo</t>
  </si>
  <si>
    <t>Grupo Risek Servicio y Mantenimiento, S.A. de C.V.</t>
  </si>
  <si>
    <t xml:space="preserve">Vicente Abraham </t>
  </si>
  <si>
    <t>Hernández</t>
  </si>
  <si>
    <t>Vicente Abraham González Hernández</t>
  </si>
  <si>
    <r>
      <t xml:space="preserve">Monto total de las </t>
    </r>
    <r>
      <rPr>
        <i/>
        <sz val="11"/>
        <color indexed="9"/>
        <rFont val="Calibri"/>
        <family val="2"/>
      </rPr>
      <t>garantías y/o contragarantías</t>
    </r>
    <r>
      <rPr>
        <sz val="11"/>
        <color indexed="9"/>
        <rFont val="Calibri"/>
        <family val="2"/>
      </rPr>
      <t xml:space="preserve"> que, en su caso, se hubieren otorgado durante el procedimiento respectivo</t>
    </r>
  </si>
  <si>
    <t>Resultados de procedimientos de adjudicación directa realizados por la Policía Auxiliar</t>
  </si>
  <si>
    <r>
      <t xml:space="preserve">Periodo de actualización de la información: </t>
    </r>
    <r>
      <rPr>
        <b/>
        <sz val="8"/>
        <color indexed="8"/>
        <rFont val="Calibri"/>
        <family val="2"/>
      </rPr>
      <t>trimestral</t>
    </r>
  </si>
  <si>
    <r>
      <t xml:space="preserve">Fecha de actualización: </t>
    </r>
    <r>
      <rPr>
        <b/>
        <sz val="8"/>
        <color indexed="8"/>
        <rFont val="Calibri"/>
        <family val="2"/>
      </rPr>
      <t>31 de diciembre de 2017</t>
    </r>
  </si>
  <si>
    <r>
      <t xml:space="preserve">Fecha de validación: </t>
    </r>
    <r>
      <rPr>
        <b/>
        <sz val="8"/>
        <color indexed="8"/>
        <rFont val="Calibri"/>
        <family val="2"/>
      </rPr>
      <t>15 de enero de 2018</t>
    </r>
  </si>
  <si>
    <r>
      <t xml:space="preserve">Área(s) o unidad(es) administrativa(s) que genera(n) o posee(n) la información: </t>
    </r>
    <r>
      <rPr>
        <b/>
        <sz val="8"/>
        <color indexed="8"/>
        <rFont val="Calibri"/>
        <family val="2"/>
      </rPr>
      <t xml:space="preserve"> Dirección Ejecutiva de Desarrollo Institucional y Servicios de Apoyo / J.U.D. de Adquisiciones.</t>
    </r>
  </si>
  <si>
    <t xml:space="preserve">Octubre-Diciembre </t>
  </si>
  <si>
    <t>CAB/PA-AD/046/2017</t>
  </si>
  <si>
    <t>http://data.pa.cdmx.gob.mx/assets/ANEXOS/AUTOR_CAB_PA_AD_046_2017.PDF</t>
  </si>
  <si>
    <t>ADQUISICIÓN DE 16 MOTOPATRULLAS CON EQUIPO DE SEÑALIZACION VISUAL Y ACÚSTICA</t>
  </si>
  <si>
    <t>HERIBERTO</t>
  </si>
  <si>
    <t xml:space="preserve"> NIETO </t>
  </si>
  <si>
    <t>DE LA CRUZ</t>
  </si>
  <si>
    <t>MAXIMOTOS PEDREGAL, S.A. DE C.V.</t>
  </si>
  <si>
    <t>JUD de Almacenes, Inventarios y Archivos</t>
  </si>
  <si>
    <t>http://data.pa.cdmx.gob.mx/assets/ANEXOS/CAB_PA_AD_046_2017.PDF</t>
  </si>
  <si>
    <t>CPS/PA-AD/050/2017</t>
  </si>
  <si>
    <t>http://data.pa.cdmx.gob.mx/assets/ANEXOS/AUTOR_212_CPS_PA_AD_050_2017.PDF</t>
  </si>
  <si>
    <t>MANTENIMIENTO AL EQUIPO DE ARTES GRÁFICAS (IMPRENTA)</t>
  </si>
  <si>
    <t xml:space="preserve">RODRIGO JESÚS </t>
  </si>
  <si>
    <t xml:space="preserve">FLORES </t>
  </si>
  <si>
    <t>GONZÁLEZ</t>
  </si>
  <si>
    <t>CLORE S.A. DE C.V.</t>
  </si>
  <si>
    <t>JUD de Servicios Generales</t>
  </si>
  <si>
    <t>CPS/PA-AD/047/2017</t>
  </si>
  <si>
    <t>http://data.pa.cdmx.gob.mx/assets/ANEXOS/CPS_PA_AD_050_17.PDF</t>
  </si>
  <si>
    <t>http://data.pa.cdmx.gob.mx/assets/ANEXOS/AVANCES_FISICOS.pdf</t>
  </si>
  <si>
    <t>http://data.pa.cdmx.gob.mx/assets/ANEXOS/AVANCES_DIC_17.PDF</t>
  </si>
  <si>
    <t>CAB/PA-AD/055/2017</t>
  </si>
  <si>
    <t>http://data.pa.cdmx.gob.mx/assets/ANEXOS/AUTOR_226_CAB_PA_AD_055_2017.PDF</t>
  </si>
  <si>
    <t>ADQUISICIÓN DE FORNITURAS (QUE SE INTEGRAN DE FAJILLA, PORTA ESPOSAS, PORTA GAS, PORTA CARGADOR DOBLE, PORTA RADIO, PORTA TOLETE, PORTA PISTOLA, SEPARADORES Y PORTA LLAVES)</t>
  </si>
  <si>
    <t xml:space="preserve">SAMUEL </t>
  </si>
  <si>
    <t xml:space="preserve">SÁNCHEZ </t>
  </si>
  <si>
    <t>RODRÍGUEZ</t>
  </si>
  <si>
    <t>MIGUEL CABALLERO, S. DE R.L. DE C.V.</t>
  </si>
  <si>
    <t>Jefatura del Estado Mayor</t>
  </si>
  <si>
    <t>http://data.pa.cdmx.gob.mx/assets/ANEXOS/CAB_PA_AD_055_17.PDF</t>
  </si>
  <si>
    <t>CAB/PA-AD/056/2017</t>
  </si>
  <si>
    <t>http://data.pa.cdmx.gob.mx/assets/ANEXOS/AUTOR_176_CAB_PA_AD_056_2017.PDF</t>
  </si>
  <si>
    <t>ADQUISICIÓN DE ARTÍCULOS METÁLICOS PARA LA CONSTRUCCIÓN</t>
  </si>
  <si>
    <t xml:space="preserve">MARÍA EDITH </t>
  </si>
  <si>
    <t xml:space="preserve">TRINIDAD </t>
  </si>
  <si>
    <t>ROBLES</t>
  </si>
  <si>
    <t>PN’T COMERCE, S.A. DE C.V.</t>
  </si>
  <si>
    <t>http://data.pa.cdmx.gob.mx/assets/ANEXOS/CAB_PA_AD_056_17.PDF</t>
  </si>
  <si>
    <t>CPS/PA-AD/058/2017</t>
  </si>
  <si>
    <t>http://data.pa.cdmx.gob.mx/assets/ANEXOS/AUTOR_232_CPS_PA_AD_058_2017.PDF</t>
  </si>
  <si>
    <t>MANTENIMIENTO PREVENTIVO Y/O CORRECTIVO AL PARQUE VEHICULAR DESTINADO A SERVIDORES PÚBLICOS Y SERVICIOS ADMINISTRATIVOS DE LA POLICÍA AUXILIAR DE LA CIUDAD DE MÉXICO</t>
  </si>
  <si>
    <t xml:space="preserve">HÉCTOR EDUARDO 
</t>
  </si>
  <si>
    <t xml:space="preserve">RODRÍGUEZ </t>
  </si>
  <si>
    <t>LEÓN</t>
  </si>
  <si>
    <t xml:space="preserve">CAHO MULTISERVICIOS, S.A. DE C.V.
</t>
  </si>
  <si>
    <t>Monto mínimo $25,000.00 incluyendo IVA, Monto Máximo $100,000.00 incluyendo IVA</t>
  </si>
  <si>
    <t>http://data.pa.cdmx.gob.mx/assets/ANEXOS/CPS_PA_AD_058_17.PDF</t>
  </si>
  <si>
    <t>Recursos Autogenerados</t>
  </si>
  <si>
    <t>CPS/PA-AD/059/2017</t>
  </si>
  <si>
    <t>http://data.pa.cdmx.gob.mx/assets/ANEXOS/AUTOR_202_CPS_PA_AD_059_2017.PDF</t>
  </si>
  <si>
    <t>SERVICIO DE AGENCIA PARA EL MANTENIMIENTO PREVENTIVO Y/O CORRECTIVO AL PARQUE VEHICULAR DESTINADO A LA EJECUCIÓN DE PROGRAMAS DE SEGURIDAD PÚBLICA</t>
  </si>
  <si>
    <t>ANTONIO</t>
  </si>
  <si>
    <t xml:space="preserve">GUTIÉRREZ </t>
  </si>
  <si>
    <t>MOLINA</t>
  </si>
  <si>
    <t xml:space="preserve">
AUTOMUNDO, S.A. DE C.V.
</t>
  </si>
  <si>
    <t>Monto mínimo $50,000.00 incluyendo IVA, Monto Máximo $200,000.00 incluyendo IVA</t>
  </si>
  <si>
    <t>http://data.pa.cdmx.gob.mx/assets/ANEXOS/CPS_PA_AD_059_17.PDF</t>
  </si>
  <si>
    <t>CAB/PA-AD/060/2017</t>
  </si>
  <si>
    <t>http://data.pa.cdmx.gob.mx/assets/ANEXOS/AUTOR_183_CAB_PA_AD_060_2017.PDF</t>
  </si>
  <si>
    <t xml:space="preserve">ADQUISICIÓN DE MICAS PLÁSTICAS DE LA POLICÍA AUXILIAR </t>
  </si>
  <si>
    <t xml:space="preserve"> ALFREDO </t>
  </si>
  <si>
    <t xml:space="preserve">AGUILERA </t>
  </si>
  <si>
    <t>CORREA</t>
  </si>
  <si>
    <t>CORPORACIÓN MEXICANA DE IMPRESIÓN, S. A. DE C. V.</t>
  </si>
  <si>
    <t>irector del Instituto de Educación Superior</t>
  </si>
  <si>
    <t>http://data.pa.cdmx.gob.mx/assets/ANEXOS/CAB_PA_AD_060_17.PDF</t>
  </si>
  <si>
    <t>CAB/PA-AD/061/2017</t>
  </si>
  <si>
    <t>http://data.pa.cdmx.gob.mx/assets/ANEXOS/AUTOR_234_CAB_PA_AD_061_2017.PDF</t>
  </si>
  <si>
    <t>ADQUISICIÓN DE MATERIALES COMPLEMENTARIOS</t>
  </si>
  <si>
    <t xml:space="preserve">ALEJANDRA OLIVA 
</t>
  </si>
  <si>
    <t xml:space="preserve">GARCÍA </t>
  </si>
  <si>
    <t xml:space="preserve">COMERKLIN, S.A. DE C.V.
</t>
  </si>
  <si>
    <t>http://data.pa.cdmx.gob.mx/assets/ANEXOS/CAB_PA_AD_061_17.PDF</t>
  </si>
  <si>
    <t>CPS/PA-AD/062/2017</t>
  </si>
  <si>
    <t>http://data.pa.cdmx.gob.mx/assets/ANEXOS/AUTOR_240_CPS_PA_AD_062_2017.PDF</t>
  </si>
  <si>
    <t>MANTENIMIENTO MAYOR A PLANTA DE EMERGENCIA DE 30 KW</t>
  </si>
  <si>
    <t xml:space="preserve">GABRIEL </t>
  </si>
  <si>
    <t xml:space="preserve">VEGA </t>
  </si>
  <si>
    <t>GALVÁN</t>
  </si>
  <si>
    <t>COORDINACIÓN DE SERVICIOS EN INFORMÁTICA, S.A. DE C.V.</t>
  </si>
  <si>
    <t>http://data.pa.cdmx.gob.mx/assets/ANEXOS/CPS_PA_AD_062_17.pdf</t>
  </si>
  <si>
    <t>CAB/PA-AD/063/2017</t>
  </si>
  <si>
    <t>http://data.pa.cdmx.gob.mx/assets/ANEXOS/AUTOR_CAB_PA_AD__063_2017.PDF</t>
  </si>
  <si>
    <t xml:space="preserve">ADQUISICIÓN DE AIRES ACONDICIONADOS </t>
  </si>
  <si>
    <t xml:space="preserve">MÁXIMO JESÚS </t>
  </si>
  <si>
    <t xml:space="preserve">MORENO </t>
  </si>
  <si>
    <t>HERNÁNDEZ</t>
  </si>
  <si>
    <t xml:space="preserve">M75TECH, S.A. DE C.V.
</t>
  </si>
  <si>
    <t>http://data.pa.cdmx.gob.mx/assets/ANEXOS/CONTRATO_CAB_PA_AD__063_2017.PDF</t>
  </si>
  <si>
    <t>CAB/PA-AD/064/2017</t>
  </si>
  <si>
    <t>http://data.pa.cdmx.gob.mx/assets/ANEXOS/AUTOR_CAB_PA_AD_064_2017.PDF</t>
  </si>
  <si>
    <t>ADQUISICIÓN DE 3 DRONES</t>
  </si>
  <si>
    <t>http://data.pa.cdmx.gob.mx/assets/ANEXOS/CONTRATO_CAB_PA_AD_064_2017.PDF</t>
  </si>
  <si>
    <t>CAB/PA-AD/065/2017</t>
  </si>
  <si>
    <t>134 Constitucional, 27 Inciso "C" 28, 52, 54 FRACCIÓN II BIS</t>
  </si>
  <si>
    <t>http://data.pa.cdmx.gob.mx/assets/ANEXOS/AUTOR_CAB_PA_AD_065_2017.PDF</t>
  </si>
  <si>
    <t>ADQUISICIÓN DE RACIONES SECAS</t>
  </si>
  <si>
    <t>GABINO</t>
  </si>
  <si>
    <t>JIMÉNEZ</t>
  </si>
  <si>
    <t>GRANADOS</t>
  </si>
  <si>
    <t>ESCORE ALIMENTOS, S.A. DE C.V.</t>
  </si>
  <si>
    <t>LA CANTIDAD MÍNIMA de $386,630.39 (TRESCIENTOS OCHENTA Y SEIS MIL SEISCIENTOS TREINTA PESOS 39/100 M.N.), MÁS EL 16% DE IMPUESTO AL VALOR AGREGADO $61,860.86 (SESENTA Y UN MIL OCHOCIENTOS SESENTA PESOS 86/100 M.N.), Y EL MONTO TOTAL ASCIENDE A LA CANTIDAD DE $448,491.25 (CUATROCIENTOS CUARENTA Y OCHO MIL CUATROCIENTOS NOVENTA Y UN PESOS 25/100 M.N.), Y UN MONTO MÁXIMO DE $1,546,521.56 (UN MILLÓN QUINIENTOS CUARENTA Y SEIS MIL QUINIENTOS VEINTIÚN PESOS 56/100 M. N.), MÁS EL 16% DE IMPUESTO AL VALOR AGREGADO $247,443.45 (DOSCIENTOS CUARENTA Y SIETE MIL CUATROCIENTOS CUARENTA Y TRES PESOS 45/100 M. N.) Y EL MONTO TOTAL ASCIENDE A LA CANTIDAD DE $1,793,965.01 (UN MILLÓN SETECIENTOS NOVENTA Y TRES MIL NOVECIENTOS SESENTA Y CINCO PESOS 01/100 M. N.).</t>
  </si>
  <si>
    <t>http://data.pa.cdmx.gob.mx/assets/ANEXOS/CONTRATO_CAB_PA_AD_065_2017.PDF</t>
  </si>
  <si>
    <t>CAB/PA-AD/066/2017</t>
  </si>
  <si>
    <t>http://data.pa.cdmx.gob.mx/assets/ANEXOS/AUTOR_CAB_PA_AD_066_2017.PDF</t>
  </si>
  <si>
    <t>ADQUISICIÓN DE MATERIAL DE IMPRESIÓN (BOLSAS ECOLÓGICAS Y BOLÍGRAFOS</t>
  </si>
  <si>
    <t>CÁRDENAS</t>
  </si>
  <si>
    <t>CASTILLO</t>
  </si>
  <si>
    <t>LETICIA</t>
  </si>
  <si>
    <t>LETICIA CÁRDENAS CASTILLO</t>
  </si>
  <si>
    <t>http://data.pa.cdmx.gob.mx/assets/ANEXOS/CONTRATO_CAB_PA_AD_066_2017.PDF</t>
  </si>
  <si>
    <t>CPS/PA-AD/044/2017</t>
  </si>
  <si>
    <t>http://data.pa.cdmx.gob.mx/assets/ANEXOS/AUTOR_191_CPS_PA_AD_044_2017.PDF</t>
  </si>
  <si>
    <t xml:space="preserve">GUERRERO </t>
  </si>
  <si>
    <t>ROJAS</t>
  </si>
  <si>
    <t>SELENE GUERRERO ROJAS, PERSONA FÍSICA</t>
  </si>
  <si>
    <t>Dirección de Información, Sistemas y Comunicaciones</t>
  </si>
  <si>
    <t>http://data.pa.cdmx.gob.mx/assets/ANEXOS/CPS_PA_AD_044_17.PDF</t>
  </si>
  <si>
    <t>CAB/PA-AD/045/2017</t>
  </si>
  <si>
    <t>CAB_PA_AD_52_15</t>
  </si>
  <si>
    <t>134 Constituciona, 27 Inciso "C" 28, 52, 55</t>
  </si>
  <si>
    <t>Adquisición de Motopatrullas</t>
  </si>
  <si>
    <t xml:space="preserve">Aditamentos, Refacciones y Servicios  para Motocicletas Importadas, S.A. de C.V. </t>
  </si>
  <si>
    <t xml:space="preserve">Maximotos Pedregal S.A.de C.V. </t>
  </si>
  <si>
    <t xml:space="preserve">Dirección Ejecutiva de Operación Polícial </t>
  </si>
  <si>
    <t>https://www.transparencia.cdmx.gob.mx/storage/app/uploads/public/5bd/88e/f6b/5bd88ef6bf4ad595836769.pdf</t>
  </si>
  <si>
    <t>AUT_CAB_PA_AD_052_15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</si>
</sst>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dd/mm/yy;@"/>
    <numFmt numFmtId="177" formatCode="\ dd&quot; / &quot;mmmm&quot; / &quot;yyyy"/>
    <numFmt numFmtId="178" formatCode="mmm\-yyyy"/>
    <numFmt numFmtId="179" formatCode="[$-80A]dddd\,\ dd&quot; de &quot;mmmm&quot; de &quot;yyyy"/>
    <numFmt numFmtId="180" formatCode="[$-80A]d&quot; / &quot;mmmm&quot; / &quot;yyyy;@"/>
    <numFmt numFmtId="181" formatCode="0_ ;\-0\ "/>
    <numFmt numFmtId="182" formatCode="dd/mm/yyyy;@"/>
    <numFmt numFmtId="183" formatCode="#,##0.00_ ;\-#,##0.00\ "/>
    <numFmt numFmtId="184" formatCode="&quot;$&quot;#,##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Calibri"/>
      <family val="2"/>
    </font>
    <font>
      <i/>
      <sz val="11"/>
      <color indexed="9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3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u val="single"/>
      <sz val="8"/>
      <color indexed="12"/>
      <name val="Calibri"/>
      <family val="2"/>
    </font>
    <font>
      <sz val="8"/>
      <color indexed="12"/>
      <name val="Calibri"/>
      <family val="2"/>
    </font>
    <font>
      <sz val="9"/>
      <color indexed="12"/>
      <name val="Calibri"/>
      <family val="2"/>
    </font>
    <font>
      <u val="single"/>
      <sz val="9"/>
      <color indexed="12"/>
      <name val="Calibri"/>
      <family val="2"/>
    </font>
    <font>
      <u val="single"/>
      <sz val="10"/>
      <color indexed="12"/>
      <name val="Calibri"/>
      <family val="2"/>
    </font>
    <font>
      <sz val="10"/>
      <color indexed="12"/>
      <name val="Calibri"/>
      <family val="2"/>
    </font>
    <font>
      <sz val="10"/>
      <color indexed="8"/>
      <name val="Calibri"/>
      <family val="2"/>
    </font>
    <font>
      <b/>
      <sz val="20"/>
      <color indexed="9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3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u val="single"/>
      <sz val="8"/>
      <color theme="10"/>
      <name val="Calibri"/>
      <family val="2"/>
    </font>
    <font>
      <sz val="8"/>
      <color rgb="FF000000"/>
      <name val="Calibri"/>
      <family val="2"/>
    </font>
    <font>
      <sz val="8"/>
      <color theme="10"/>
      <name val="Calibri"/>
      <family val="2"/>
    </font>
    <font>
      <sz val="9"/>
      <color theme="10"/>
      <name val="Calibri"/>
      <family val="2"/>
    </font>
    <font>
      <u val="single"/>
      <sz val="9"/>
      <color theme="10"/>
      <name val="Calibri"/>
      <family val="2"/>
    </font>
    <font>
      <u val="single"/>
      <sz val="10"/>
      <color theme="10"/>
      <name val="Calibri"/>
      <family val="2"/>
    </font>
    <font>
      <sz val="10"/>
      <color theme="10"/>
      <name val="Calibri"/>
      <family val="2"/>
    </font>
    <font>
      <sz val="7"/>
      <color theme="1"/>
      <name val="Calibri"/>
      <family val="2"/>
    </font>
    <font>
      <b/>
      <sz val="2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3499900102615356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1" fillId="0" borderId="8" applyNumberFormat="0" applyFill="0" applyAlignment="0" applyProtection="0"/>
    <xf numFmtId="0" fontId="54" fillId="0" borderId="9" applyNumberFormat="0" applyFill="0" applyAlignment="0" applyProtection="0"/>
  </cellStyleXfs>
  <cellXfs count="92">
    <xf numFmtId="0" fontId="0" fillId="0" borderId="0" xfId="0" applyFont="1" applyAlignment="1">
      <alignment/>
    </xf>
    <xf numFmtId="44" fontId="55" fillId="0" borderId="10" xfId="51" applyFont="1" applyBorder="1" applyAlignment="1">
      <alignment horizontal="center" vertical="center" wrapText="1"/>
    </xf>
    <xf numFmtId="14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44" fontId="26" fillId="0" borderId="10" xfId="5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56" fillId="0" borderId="0" xfId="45" applyFont="1" applyBorder="1" applyAlignment="1" applyProtection="1">
      <alignment vertical="center" wrapText="1"/>
      <protection/>
    </xf>
    <xf numFmtId="0" fontId="55" fillId="0" borderId="10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176" fontId="56" fillId="0" borderId="10" xfId="45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56" fillId="0" borderId="10" xfId="45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44" fontId="25" fillId="34" borderId="10" xfId="51" applyFont="1" applyFill="1" applyBorder="1" applyAlignment="1">
      <alignment horizontal="center" vertical="center" wrapText="1"/>
    </xf>
    <xf numFmtId="44" fontId="25" fillId="0" borderId="10" xfId="51" applyFont="1" applyFill="1" applyBorder="1" applyAlignment="1">
      <alignment horizontal="center" vertical="center" wrapText="1"/>
    </xf>
    <xf numFmtId="176" fontId="26" fillId="0" borderId="10" xfId="54" applyNumberFormat="1" applyFont="1" applyFill="1" applyBorder="1" applyAlignment="1">
      <alignment horizontal="center" vertical="center" wrapText="1"/>
      <protection/>
    </xf>
    <xf numFmtId="0" fontId="25" fillId="34" borderId="10" xfId="54" applyFont="1" applyFill="1" applyBorder="1" applyAlignment="1">
      <alignment horizontal="center" vertical="center" wrapText="1"/>
      <protection/>
    </xf>
    <xf numFmtId="177" fontId="25" fillId="33" borderId="10" xfId="54" applyNumberFormat="1" applyFont="1" applyFill="1" applyBorder="1" applyAlignment="1">
      <alignment horizontal="center" vertical="center"/>
      <protection/>
    </xf>
    <xf numFmtId="44" fontId="25" fillId="33" borderId="10" xfId="51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 wrapText="1"/>
    </xf>
    <xf numFmtId="177" fontId="25" fillId="34" borderId="10" xfId="54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77" fontId="25" fillId="33" borderId="10" xfId="54" applyNumberFormat="1" applyFont="1" applyFill="1" applyBorder="1" applyAlignment="1">
      <alignment horizontal="center" vertical="center" wrapText="1"/>
      <protection/>
    </xf>
    <xf numFmtId="0" fontId="25" fillId="33" borderId="10" xfId="54" applyFont="1" applyFill="1" applyBorder="1" applyAlignment="1">
      <alignment horizontal="center" vertical="center"/>
      <protection/>
    </xf>
    <xf numFmtId="0" fontId="58" fillId="0" borderId="10" xfId="45" applyFont="1" applyFill="1" applyBorder="1" applyAlignment="1">
      <alignment horizontal="center" vertical="center"/>
    </xf>
    <xf numFmtId="0" fontId="58" fillId="0" borderId="0" xfId="45" applyFont="1" applyAlignment="1">
      <alignment horizontal="center" vertical="center"/>
    </xf>
    <xf numFmtId="0" fontId="58" fillId="0" borderId="10" xfId="45" applyFont="1" applyBorder="1" applyAlignment="1">
      <alignment horizontal="center" vertical="center"/>
    </xf>
    <xf numFmtId="0" fontId="59" fillId="0" borderId="10" xfId="45" applyFont="1" applyBorder="1" applyAlignment="1">
      <alignment horizontal="center" vertical="center"/>
    </xf>
    <xf numFmtId="0" fontId="59" fillId="0" borderId="11" xfId="45" applyFont="1" applyBorder="1" applyAlignment="1">
      <alignment horizontal="center" vertical="center"/>
    </xf>
    <xf numFmtId="0" fontId="58" fillId="0" borderId="10" xfId="45" applyFont="1" applyFill="1" applyBorder="1" applyAlignment="1">
      <alignment horizontal="center" vertical="center" wrapText="1"/>
    </xf>
    <xf numFmtId="0" fontId="58" fillId="0" borderId="10" xfId="45" applyFont="1" applyBorder="1" applyAlignment="1">
      <alignment horizontal="center" vertical="center" wrapText="1"/>
    </xf>
    <xf numFmtId="0" fontId="58" fillId="0" borderId="10" xfId="45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43" fillId="0" borderId="10" xfId="45" applyBorder="1" applyAlignment="1">
      <alignment horizontal="center" vertical="center"/>
    </xf>
    <xf numFmtId="0" fontId="55" fillId="0" borderId="10" xfId="0" applyFont="1" applyBorder="1" applyAlignment="1">
      <alignment horizontal="justify" vertical="center" wrapText="1"/>
    </xf>
    <xf numFmtId="0" fontId="60" fillId="0" borderId="10" xfId="45" applyFont="1" applyBorder="1" applyAlignment="1">
      <alignment horizontal="center" vertical="center" wrapText="1"/>
    </xf>
    <xf numFmtId="183" fontId="25" fillId="0" borderId="10" xfId="51" applyNumberFormat="1" applyFont="1" applyFill="1" applyBorder="1" applyAlignment="1">
      <alignment horizontal="center" vertical="center" wrapText="1"/>
    </xf>
    <xf numFmtId="4" fontId="55" fillId="0" borderId="10" xfId="51" applyNumberFormat="1" applyFont="1" applyBorder="1" applyAlignment="1">
      <alignment horizontal="center" vertical="center" wrapText="1"/>
    </xf>
    <xf numFmtId="4" fontId="25" fillId="33" borderId="10" xfId="51" applyNumberFormat="1" applyFont="1" applyFill="1" applyBorder="1" applyAlignment="1">
      <alignment horizontal="center" vertical="center"/>
    </xf>
    <xf numFmtId="4" fontId="55" fillId="0" borderId="10" xfId="0" applyNumberFormat="1" applyFont="1" applyBorder="1" applyAlignment="1">
      <alignment horizontal="center" vertical="center" wrapText="1"/>
    </xf>
    <xf numFmtId="176" fontId="61" fillId="0" borderId="10" xfId="45" applyNumberFormat="1" applyFont="1" applyFill="1" applyBorder="1" applyAlignment="1">
      <alignment horizontal="center" vertical="center" wrapText="1"/>
    </xf>
    <xf numFmtId="0" fontId="62" fillId="0" borderId="10" xfId="45" applyFont="1" applyBorder="1" applyAlignment="1">
      <alignment horizontal="center" vertical="center" wrapText="1"/>
    </xf>
    <xf numFmtId="0" fontId="61" fillId="0" borderId="10" xfId="45" applyFont="1" applyBorder="1" applyAlignment="1">
      <alignment horizontal="center" vertical="center"/>
    </xf>
    <xf numFmtId="0" fontId="62" fillId="0" borderId="10" xfId="45" applyFont="1" applyBorder="1" applyAlignment="1">
      <alignment horizontal="center" vertical="center"/>
    </xf>
    <xf numFmtId="0" fontId="61" fillId="0" borderId="10" xfId="45" applyFont="1" applyBorder="1" applyAlignment="1">
      <alignment horizontal="center" vertical="center" wrapText="1"/>
    </xf>
    <xf numFmtId="44" fontId="33" fillId="33" borderId="10" xfId="51" applyFont="1" applyFill="1" applyBorder="1" applyAlignment="1">
      <alignment horizontal="center" vertical="center"/>
    </xf>
    <xf numFmtId="0" fontId="36" fillId="36" borderId="10" xfId="0" applyFont="1" applyFill="1" applyBorder="1" applyAlignment="1">
      <alignment horizontal="center" vertical="center" wrapText="1"/>
    </xf>
    <xf numFmtId="0" fontId="36" fillId="36" borderId="10" xfId="0" applyFont="1" applyFill="1" applyBorder="1" applyAlignment="1">
      <alignment horizontal="center" vertical="center"/>
    </xf>
    <xf numFmtId="0" fontId="55" fillId="0" borderId="10" xfId="0" applyFont="1" applyBorder="1" applyAlignment="1" applyProtection="1">
      <alignment horizontal="center" vertical="center"/>
      <protection/>
    </xf>
    <xf numFmtId="0" fontId="43" fillId="0" borderId="10" xfId="45" applyFill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justify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4" fontId="26" fillId="0" borderId="10" xfId="0" applyNumberFormat="1" applyFont="1" applyBorder="1" applyAlignment="1" applyProtection="1">
      <alignment vertical="center"/>
      <protection/>
    </xf>
    <xf numFmtId="182" fontId="25" fillId="34" borderId="10" xfId="54" applyNumberFormat="1" applyFont="1" applyFill="1" applyBorder="1" applyAlignment="1">
      <alignment horizontal="center" vertical="center" wrapText="1"/>
      <protection/>
    </xf>
    <xf numFmtId="4" fontId="55" fillId="0" borderId="10" xfId="0" applyNumberFormat="1" applyFont="1" applyBorder="1" applyAlignment="1" applyProtection="1">
      <alignment vertical="center"/>
      <protection/>
    </xf>
    <xf numFmtId="184" fontId="55" fillId="0" borderId="10" xfId="0" applyNumberFormat="1" applyFont="1" applyBorder="1" applyAlignment="1">
      <alignment horizontal="center" vertical="center" wrapText="1"/>
    </xf>
    <xf numFmtId="0" fontId="43" fillId="0" borderId="10" xfId="45" applyFill="1" applyBorder="1" applyAlignment="1" applyProtection="1">
      <alignment vertical="center"/>
      <protection/>
    </xf>
    <xf numFmtId="0" fontId="60" fillId="0" borderId="10" xfId="46" applyFont="1" applyBorder="1" applyAlignment="1" applyProtection="1">
      <alignment horizontal="center" vertical="center"/>
      <protection/>
    </xf>
    <xf numFmtId="0" fontId="43" fillId="0" borderId="0" xfId="45" applyAlignment="1">
      <alignment horizontal="center"/>
    </xf>
    <xf numFmtId="0" fontId="43" fillId="0" borderId="10" xfId="45" applyBorder="1" applyAlignment="1" applyProtection="1">
      <alignment horizontal="center" vertical="center"/>
      <protection/>
    </xf>
    <xf numFmtId="4" fontId="55" fillId="0" borderId="10" xfId="0" applyNumberFormat="1" applyFont="1" applyFill="1" applyBorder="1" applyAlignment="1" applyProtection="1">
      <alignment vertical="center"/>
      <protection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0" fontId="63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 applyProtection="1">
      <alignment horizontal="center" vertical="center"/>
      <protection/>
    </xf>
    <xf numFmtId="0" fontId="43" fillId="0" borderId="10" xfId="45" applyBorder="1" applyAlignment="1" applyProtection="1">
      <alignment vertical="center"/>
      <protection/>
    </xf>
    <xf numFmtId="0" fontId="60" fillId="0" borderId="10" xfId="45" applyFont="1" applyBorder="1" applyAlignment="1" applyProtection="1">
      <alignment horizontal="center" vertical="center"/>
      <protection/>
    </xf>
    <xf numFmtId="0" fontId="43" fillId="33" borderId="10" xfId="45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6" fillId="0" borderId="12" xfId="0" applyFont="1" applyFill="1" applyBorder="1" applyAlignment="1">
      <alignment horizontal="center" vertical="center" wrapText="1"/>
    </xf>
    <xf numFmtId="0" fontId="25" fillId="33" borderId="10" xfId="54" applyFont="1" applyFill="1" applyBorder="1" applyAlignment="1">
      <alignment horizontal="justify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left" vertical="center" wrapText="1"/>
    </xf>
    <xf numFmtId="0" fontId="25" fillId="33" borderId="11" xfId="54" applyFont="1" applyFill="1" applyBorder="1" applyAlignment="1">
      <alignment horizontal="center" vertical="center" wrapText="1"/>
      <protection/>
    </xf>
    <xf numFmtId="44" fontId="26" fillId="0" borderId="10" xfId="0" applyNumberFormat="1" applyFont="1" applyFill="1" applyBorder="1" applyAlignment="1">
      <alignment horizontal="center" vertical="center" wrapText="1"/>
    </xf>
    <xf numFmtId="0" fontId="56" fillId="0" borderId="12" xfId="45" applyFont="1" applyFill="1" applyBorder="1" applyAlignment="1">
      <alignment horizontal="center" vertical="center" wrapText="1"/>
    </xf>
    <xf numFmtId="0" fontId="58" fillId="0" borderId="11" xfId="45" applyFont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64" fillId="36" borderId="16" xfId="0" applyFont="1" applyFill="1" applyBorder="1" applyAlignment="1">
      <alignment horizontal="center" vertical="center"/>
    </xf>
    <xf numFmtId="0" fontId="36" fillId="36" borderId="10" xfId="0" applyFont="1" applyFill="1" applyBorder="1" applyAlignment="1">
      <alignment horizontal="center" vertical="center" wrapText="1"/>
    </xf>
    <xf numFmtId="0" fontId="36" fillId="36" borderId="11" xfId="0" applyFont="1" applyFill="1" applyBorder="1" applyAlignment="1">
      <alignment horizontal="center" vertical="center" wrapText="1"/>
    </xf>
    <xf numFmtId="0" fontId="36" fillId="36" borderId="12" xfId="0" applyFont="1" applyFill="1" applyBorder="1" applyAlignment="1">
      <alignment horizontal="center" vertical="center" wrapText="1"/>
    </xf>
    <xf numFmtId="0" fontId="36" fillId="36" borderId="17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904875</xdr:colOff>
      <xdr:row>0</xdr:row>
      <xdr:rowOff>38100</xdr:rowOff>
    </xdr:from>
    <xdr:to>
      <xdr:col>48</xdr:col>
      <xdr:colOff>1095375</xdr:colOff>
      <xdr:row>11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43527" t="17773" r="14506" b="57583"/>
        <a:stretch>
          <a:fillRect/>
        </a:stretch>
      </xdr:blipFill>
      <xdr:spPr>
        <a:xfrm>
          <a:off x="55654575" y="38100"/>
          <a:ext cx="69056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314325</xdr:colOff>
      <xdr:row>11</xdr:row>
      <xdr:rowOff>123825</xdr:rowOff>
    </xdr:to>
    <xdr:pic>
      <xdr:nvPicPr>
        <xdr:cNvPr id="2" name="22 Imagen" descr="C:\Documents and Settings\Usuario\Mis documentos\Escritorio\Utilidades\LOGOS\Logos 2015 actuales\PA LOGO_GRISE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956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munic@rte%20&amp;%20Consulting,%20S.A.%20de%20C.V." TargetMode="External" /><Relationship Id="rId2" Type="http://schemas.openxmlformats.org/officeDocument/2006/relationships/hyperlink" Target="http://www.pa.cdmx.gob.mx/assets/ANEXO/NOTA_ACTA_RECEPCIO_16.pdf" TargetMode="External" /><Relationship Id="rId3" Type="http://schemas.openxmlformats.org/officeDocument/2006/relationships/hyperlink" Target="http://www.pa.cdmx.gob.mx/assets/ANEXOS/NOTA_ACTA_FINIQUITO_16.pdf" TargetMode="External" /><Relationship Id="rId4" Type="http://schemas.openxmlformats.org/officeDocument/2006/relationships/hyperlink" Target="http://data.pa.cdmx.gob.mx/assets/ANEXOS/CPS_PA_AD_050_16.pdf" TargetMode="External" /><Relationship Id="rId5" Type="http://schemas.openxmlformats.org/officeDocument/2006/relationships/hyperlink" Target="http://data.pa.cdmx.gob.mx/assets/ANEXOS/CPS_PA_AD_024_16.pdf" TargetMode="External" /><Relationship Id="rId6" Type="http://schemas.openxmlformats.org/officeDocument/2006/relationships/hyperlink" Target="http://data.pa.cdmx.gob.mx/assets/ANEXOS/CAB_PA_AD_025_16.pdf" TargetMode="External" /><Relationship Id="rId7" Type="http://schemas.openxmlformats.org/officeDocument/2006/relationships/hyperlink" Target="http://data.pa.cdmx.gob.mx/assets/ANEXOS/CAB_PA_AD_026_16.pdf" TargetMode="External" /><Relationship Id="rId8" Type="http://schemas.openxmlformats.org/officeDocument/2006/relationships/hyperlink" Target="http://data.pa.cdmx.gob.mx/assets/ANEXOS/CAB_PA_AD_027_16.pdf" TargetMode="External" /><Relationship Id="rId9" Type="http://schemas.openxmlformats.org/officeDocument/2006/relationships/hyperlink" Target="http://data.pa.cdmx.gob.mx/assets/ANEXOS/CAB_PA_AD_029_16.pdf" TargetMode="External" /><Relationship Id="rId10" Type="http://schemas.openxmlformats.org/officeDocument/2006/relationships/hyperlink" Target="http://data.pa.cdmx.gob.mx/assets/ANEXOS/CPS_PA_AD_030_16.pdf" TargetMode="External" /><Relationship Id="rId11" Type="http://schemas.openxmlformats.org/officeDocument/2006/relationships/hyperlink" Target="http://data.pa.cdmx.gob.mx/assets/ANEXOS/CAB_PA_AD_031_16.pdf" TargetMode="External" /><Relationship Id="rId12" Type="http://schemas.openxmlformats.org/officeDocument/2006/relationships/hyperlink" Target="http://data.pa.cdmx.gob.mx/assets/ANEXOS/CAB_PA_AD_033_16.pdf" TargetMode="External" /><Relationship Id="rId13" Type="http://schemas.openxmlformats.org/officeDocument/2006/relationships/hyperlink" Target="http://data.pa.cdmx.gob.mx/assets/ANEXOS/CAB_PA_AD_034_16.pdf" TargetMode="External" /><Relationship Id="rId14" Type="http://schemas.openxmlformats.org/officeDocument/2006/relationships/hyperlink" Target="http://data.pa.cdmx.gob.mx/assets/ANEXOS/CAB_PA_AD_036_16.pdf" TargetMode="External" /><Relationship Id="rId15" Type="http://schemas.openxmlformats.org/officeDocument/2006/relationships/hyperlink" Target="http://data.pa.cdmx.gob.mx/assets/ANEXOS/CPS_PA_AD_039_16.pdf" TargetMode="External" /><Relationship Id="rId16" Type="http://schemas.openxmlformats.org/officeDocument/2006/relationships/hyperlink" Target="http://data.pa.cdmx.gob.mx/assets/ANEXOS/CAB_PA_AD_041_16.pdf" TargetMode="External" /><Relationship Id="rId17" Type="http://schemas.openxmlformats.org/officeDocument/2006/relationships/hyperlink" Target="http://data.pa.cdmx.gob.mx/assets/ANEXOS/CAB_PA_AD_044_16.pdf" TargetMode="External" /><Relationship Id="rId18" Type="http://schemas.openxmlformats.org/officeDocument/2006/relationships/hyperlink" Target="http://data.pa.cdmx.gob.mx/assets/ANEXOS/CAB_PA_AD_045_16.pdf" TargetMode="External" /><Relationship Id="rId19" Type="http://schemas.openxmlformats.org/officeDocument/2006/relationships/hyperlink" Target="http://data.pa.cdmx.gob.mx/assets/ANEXOS/CAB_PA_AD_047_16.pdf" TargetMode="External" /><Relationship Id="rId20" Type="http://schemas.openxmlformats.org/officeDocument/2006/relationships/hyperlink" Target="http://data.pa.cdmx.gob.mx/assets/ANEXOS/CPS_PA_AD_048_16.pdf" TargetMode="External" /><Relationship Id="rId21" Type="http://schemas.openxmlformats.org/officeDocument/2006/relationships/hyperlink" Target="http://data.pa.cdmx.gob.mx/assets/ANEXOS/CPS_PA_AD_049_16.pdf" TargetMode="External" /><Relationship Id="rId22" Type="http://schemas.openxmlformats.org/officeDocument/2006/relationships/hyperlink" Target="http://data.pa.cdmx.gob.mx/assets/ANEXOS/CAB_PA_AD_033_16.pdf" TargetMode="External" /><Relationship Id="rId23" Type="http://schemas.openxmlformats.org/officeDocument/2006/relationships/hyperlink" Target="http://data.pa.cdmx.gob.mx/assets/ANEXOS/CAB_PA_AD_051_16.pdf" TargetMode="External" /><Relationship Id="rId24" Type="http://schemas.openxmlformats.org/officeDocument/2006/relationships/hyperlink" Target="http://data.pa.cdmx.gob.mx/assets/ANEXOS/CAB_PA_AD_052_16.PDF" TargetMode="External" /><Relationship Id="rId25" Type="http://schemas.openxmlformats.org/officeDocument/2006/relationships/hyperlink" Target="http://data.pa.cdmx.gob.mx/assets/ANEXOS/AVANCES_SEGUNDO_TRIMESTRE_16.pdf" TargetMode="External" /><Relationship Id="rId26" Type="http://schemas.openxmlformats.org/officeDocument/2006/relationships/hyperlink" Target="http://data.pa.cdmx.gob.mx/assets/ANEXOS/AUTOR_CPS_PA_AD_052_16.PDF" TargetMode="External" /><Relationship Id="rId27" Type="http://schemas.openxmlformats.org/officeDocument/2006/relationships/hyperlink" Target="http://data.pa.cdmx.gob.mx/assets/ANEXOS/AUTOR_CPS_PA_AD_024_16.pdf" TargetMode="External" /><Relationship Id="rId28" Type="http://schemas.openxmlformats.org/officeDocument/2006/relationships/hyperlink" Target="http://data.pa.cdmx.gob.mx/assets/ANEXOS/AUTOR_CAB_PA_AD_025_16.pdf" TargetMode="External" /><Relationship Id="rId29" Type="http://schemas.openxmlformats.org/officeDocument/2006/relationships/hyperlink" Target="http://data.pa.cdmx.gob.mx/assets/ANEXOS/AUTOR_CPS_PA_AD_024_16.pdf" TargetMode="External" /><Relationship Id="rId30" Type="http://schemas.openxmlformats.org/officeDocument/2006/relationships/hyperlink" Target="http://data.pa.cdmx.gob.mx/assets/ANEXOS/AUTOR_CAB_PA_AD_025_16.pdf" TargetMode="External" /><Relationship Id="rId31" Type="http://schemas.openxmlformats.org/officeDocument/2006/relationships/hyperlink" Target="http://data.pa.cdmx.gob.mx/assets/ANEXOS/AUTOR_CAB_PA_AD_025_16.pdf" TargetMode="External" /><Relationship Id="rId32" Type="http://schemas.openxmlformats.org/officeDocument/2006/relationships/hyperlink" Target="http://data.pa.cdmx.gob.mx/assets/ANEXOS/AUTOR_CAB_PA_AD_026_16.pdf" TargetMode="External" /><Relationship Id="rId33" Type="http://schemas.openxmlformats.org/officeDocument/2006/relationships/hyperlink" Target="http://data.pa.cdmx.gob.mx/assets/ANEXOS/AUTOR_CAB_PA_AD_026_16.pdf" TargetMode="External" /><Relationship Id="rId34" Type="http://schemas.openxmlformats.org/officeDocument/2006/relationships/hyperlink" Target="http://data.pa.cdmx.gob.mx/assets/ANEXOS/AUTOR_CAB_PA_AD_026_16.pdf" TargetMode="External" /><Relationship Id="rId35" Type="http://schemas.openxmlformats.org/officeDocument/2006/relationships/hyperlink" Target="http://data.pa.cdmx.gob.mx/assets/ANEXOS/AUTOR_CAB_PA_AD_027_16.pdf" TargetMode="External" /><Relationship Id="rId36" Type="http://schemas.openxmlformats.org/officeDocument/2006/relationships/hyperlink" Target="http://data.pa.cdmx.gob.mx/assets/ANEXOS/AUTOR_CAB_PA_AD_027_16.pdf" TargetMode="External" /><Relationship Id="rId37" Type="http://schemas.openxmlformats.org/officeDocument/2006/relationships/hyperlink" Target="http://data.pa.cdmx.gob.mx/assets/ANEXOS/AUTOR_CAB_PA_AD_027_16.pdf" TargetMode="External" /><Relationship Id="rId38" Type="http://schemas.openxmlformats.org/officeDocument/2006/relationships/hyperlink" Target="http://data.pa.cdmx.gob.mx/assets/ANEXOS/AUTOR_CAB_PA_AD_029_16.pdf" TargetMode="External" /><Relationship Id="rId39" Type="http://schemas.openxmlformats.org/officeDocument/2006/relationships/hyperlink" Target="http://data.pa.cdmx.gob.mx/assets/ANEXOS/AUTOR_CAB_PA_AD_029_16.pdf" TargetMode="External" /><Relationship Id="rId40" Type="http://schemas.openxmlformats.org/officeDocument/2006/relationships/hyperlink" Target="http://data.pa.cdmx.gob.mx/assets/ANEXOS/AUTOR_CAB_PA_AD_029_16.pdf" TargetMode="External" /><Relationship Id="rId41" Type="http://schemas.openxmlformats.org/officeDocument/2006/relationships/hyperlink" Target="http://data.pa.cdmx.gob.mx/assets/ANEXOS/AUTOR_CPS_PA_AD_030_16.PDF" TargetMode="External" /><Relationship Id="rId42" Type="http://schemas.openxmlformats.org/officeDocument/2006/relationships/hyperlink" Target="http://data.pa.cdmx.gob.mx/assets/ANEXOS/AUTOR_CPS_PA_AD_030_16.PDF" TargetMode="External" /><Relationship Id="rId43" Type="http://schemas.openxmlformats.org/officeDocument/2006/relationships/hyperlink" Target="http://data.pa.cdmx.gob.mx/assets/ANEXOS/AUTOR_CAB_PA_AD_031_16.pdf" TargetMode="External" /><Relationship Id="rId44" Type="http://schemas.openxmlformats.org/officeDocument/2006/relationships/hyperlink" Target="http://data.pa.cdmx.gob.mx/assets/ANEXOS/AUTOR_CAB_PA_AD_033_16.pdf" TargetMode="External" /><Relationship Id="rId45" Type="http://schemas.openxmlformats.org/officeDocument/2006/relationships/hyperlink" Target="http://data.pa.cdmx.gob.mx/assets/ANEXOS/AUTOR_CAB_PA_AD_033_16.pdf" TargetMode="External" /><Relationship Id="rId46" Type="http://schemas.openxmlformats.org/officeDocument/2006/relationships/hyperlink" Target="http://data.pa.cdmx.gob.mx/assets/ANEXOS/AUTOR_CAB_PA_AD_034_16.pdf" TargetMode="External" /><Relationship Id="rId47" Type="http://schemas.openxmlformats.org/officeDocument/2006/relationships/hyperlink" Target="http://data.pa.cdmx.gob.mx/assets/ANEXOS/AUTOR_CAB_PA_AD_034_16.pdf" TargetMode="External" /><Relationship Id="rId48" Type="http://schemas.openxmlformats.org/officeDocument/2006/relationships/hyperlink" Target="http://data.pa.cdmx.gob.mx/assets/ANEXOS/AUTOR_CAB_PA_AD_034_16.pdf" TargetMode="External" /><Relationship Id="rId49" Type="http://schemas.openxmlformats.org/officeDocument/2006/relationships/hyperlink" Target="http://data.pa.cdmx.gob.mx/assets/ANEXOS/AUTOR_CAB_PA_AD_036_16.pdf" TargetMode="External" /><Relationship Id="rId50" Type="http://schemas.openxmlformats.org/officeDocument/2006/relationships/hyperlink" Target="http://data.pa.cdmx.gob.mx/assets/ANEXOS/AUTOR_CAB_PA_AD_036_16.pdf" TargetMode="External" /><Relationship Id="rId51" Type="http://schemas.openxmlformats.org/officeDocument/2006/relationships/hyperlink" Target="http://data.pa.cdmx.gob.mx/assets/ANEXOS/AUTOR_CAB_PA_AD_036_16.pdf" TargetMode="External" /><Relationship Id="rId52" Type="http://schemas.openxmlformats.org/officeDocument/2006/relationships/hyperlink" Target="http://data.pa.cdmx.gob.mx/assets/ANEXOS/AUTOR_CPS_PA_AD_039_16.pdf" TargetMode="External" /><Relationship Id="rId53" Type="http://schemas.openxmlformats.org/officeDocument/2006/relationships/hyperlink" Target="http://data.pa.cdmx.gob.mx/assets/ANEXOS/AUTOR_CPS_PA_AD_039_16.pdf" TargetMode="External" /><Relationship Id="rId54" Type="http://schemas.openxmlformats.org/officeDocument/2006/relationships/hyperlink" Target="http://data.pa.cdmx.gob.mx/assets/ANEXOS/AUTOR_CPS_PA_AD_039_16.pdf" TargetMode="External" /><Relationship Id="rId55" Type="http://schemas.openxmlformats.org/officeDocument/2006/relationships/hyperlink" Target="http://data.pa.cdmx.gob.mx/assets/ANEXOS/AUTOR_CAB_PA_AD_041_16.pdf" TargetMode="External" /><Relationship Id="rId56" Type="http://schemas.openxmlformats.org/officeDocument/2006/relationships/hyperlink" Target="http://data.pa.cdmx.gob.mx/assets/ANEXOS/AUTOR_CAB_PA_AD_041_16.pdf" TargetMode="External" /><Relationship Id="rId57" Type="http://schemas.openxmlformats.org/officeDocument/2006/relationships/hyperlink" Target="http://data.pa.cdmx.gob.mx/assets/ANEXOS/AUTOR_CAB_PA_AD_041_16.pdf" TargetMode="External" /><Relationship Id="rId58" Type="http://schemas.openxmlformats.org/officeDocument/2006/relationships/hyperlink" Target="http://data.pa.cdmx.gob.mx/assets/ANEXOS/AUTOR_CAB_PA_AD_044_16.pdf" TargetMode="External" /><Relationship Id="rId59" Type="http://schemas.openxmlformats.org/officeDocument/2006/relationships/hyperlink" Target="http://data.pa.cdmx.gob.mx/assets/ANEXOS/AUTOR_CAB_PA_AD_044_16.pdf" TargetMode="External" /><Relationship Id="rId60" Type="http://schemas.openxmlformats.org/officeDocument/2006/relationships/hyperlink" Target="http://data.pa.cdmx.gob.mx/assets/ANEXOS/AUTOR_CAB_PA_AD_044_16.pdf" TargetMode="External" /><Relationship Id="rId61" Type="http://schemas.openxmlformats.org/officeDocument/2006/relationships/hyperlink" Target="http://data.pa.cdmx.gob.mx/assets/ANEXOS/AUTOR_CAB_PA_AD_045_16.pdf" TargetMode="External" /><Relationship Id="rId62" Type="http://schemas.openxmlformats.org/officeDocument/2006/relationships/hyperlink" Target="http://data.pa.cdmx.gob.mx/assets/ANEXOS/AUTOR_CAB_PA_AD_045_16.pdf" TargetMode="External" /><Relationship Id="rId63" Type="http://schemas.openxmlformats.org/officeDocument/2006/relationships/hyperlink" Target="http://data.pa.cdmx.gob.mx/assets/ANEXOS/AUTOR_CAB_PA_AD_045_16.pdf" TargetMode="External" /><Relationship Id="rId64" Type="http://schemas.openxmlformats.org/officeDocument/2006/relationships/hyperlink" Target="http://data.pa.cdmx.gob.mx/assets/ANEXOS/AUTOR_CAB_PA_AD_047_16.pdf" TargetMode="External" /><Relationship Id="rId65" Type="http://schemas.openxmlformats.org/officeDocument/2006/relationships/hyperlink" Target="http://data.pa.cdmx.gob.mx/assets/ANEXOS/AUTOR_CAB_PA_AD_047_16.pdf" TargetMode="External" /><Relationship Id="rId66" Type="http://schemas.openxmlformats.org/officeDocument/2006/relationships/hyperlink" Target="http://data.pa.cdmx.gob.mx/assets/ANEXOS/AUTOR_CAB_PA_AD_047_16.pdf" TargetMode="External" /><Relationship Id="rId67" Type="http://schemas.openxmlformats.org/officeDocument/2006/relationships/hyperlink" Target="http://data.pa.cdmx.gob.mx/assets/ANEXOS/AUTOR_CPS_PA_AD_048_16.pdf" TargetMode="External" /><Relationship Id="rId68" Type="http://schemas.openxmlformats.org/officeDocument/2006/relationships/hyperlink" Target="http://data.pa.cdmx.gob.mx/assets/ANEXOS/AUTOR_CPS_PA_AD_048_16.pdf" TargetMode="External" /><Relationship Id="rId69" Type="http://schemas.openxmlformats.org/officeDocument/2006/relationships/hyperlink" Target="http://data.pa.cdmx.gob.mx/assets/ANEXOS/AUTOR_CPS_PA_AD_048_16.pdf" TargetMode="External" /><Relationship Id="rId70" Type="http://schemas.openxmlformats.org/officeDocument/2006/relationships/hyperlink" Target="http://data.pa.cdmx.gob.mx/assets/ANEXOS/AUTOR_CPS_PA_AD_049_16.PDF" TargetMode="External" /><Relationship Id="rId71" Type="http://schemas.openxmlformats.org/officeDocument/2006/relationships/hyperlink" Target="http://data.pa.cdmx.gob.mx/assets/ANEXOS/AUTOR_CPS_PA_AD_049_16.PDF" TargetMode="External" /><Relationship Id="rId72" Type="http://schemas.openxmlformats.org/officeDocument/2006/relationships/hyperlink" Target="http://data.pa.cdmx.gob.mx/assets/ANEXOS/AUTOR_CPS_PA_AD_049_16.PDF" TargetMode="External" /><Relationship Id="rId73" Type="http://schemas.openxmlformats.org/officeDocument/2006/relationships/hyperlink" Target="http://data.pa.cdmx.gob.mx/assets/ANEXOS/AUTOR_CPS_PA_AD_050_16.pdf" TargetMode="External" /><Relationship Id="rId74" Type="http://schemas.openxmlformats.org/officeDocument/2006/relationships/hyperlink" Target="http://data.pa.cdmx.gob.mx/assets/ANEXOS/AUTOR_CPS_PA_AD_051_16.PDF" TargetMode="External" /><Relationship Id="rId75" Type="http://schemas.openxmlformats.org/officeDocument/2006/relationships/hyperlink" Target="http://data.pa.cdmx.gob.mx/assets/ANEXOS/AUTOR_CAB_PA_AD_031_16.pdf" TargetMode="External" /><Relationship Id="rId76" Type="http://schemas.openxmlformats.org/officeDocument/2006/relationships/hyperlink" Target="http://data.pa.cdmx.gob.mx/assets/ANEXOS/AUTOR_CAB_PA_AD_031_16.pdf" TargetMode="External" /><Relationship Id="rId77" Type="http://schemas.openxmlformats.org/officeDocument/2006/relationships/hyperlink" Target="http://data.pa.cdmx.gob.mx/assets/ANEXOS/CPS_PA_AD_024_16.pdf" TargetMode="External" /><Relationship Id="rId78" Type="http://schemas.openxmlformats.org/officeDocument/2006/relationships/hyperlink" Target="http://data.pa.cdmx.gob.mx/assets/ANEXOS/CPS_PA_AD_024_16.pdf" TargetMode="External" /><Relationship Id="rId79" Type="http://schemas.openxmlformats.org/officeDocument/2006/relationships/hyperlink" Target="http://data.pa.cdmx.gob.mx/assets/ANEXOS/CAB_PA_AD_025_16.pdf" TargetMode="External" /><Relationship Id="rId80" Type="http://schemas.openxmlformats.org/officeDocument/2006/relationships/hyperlink" Target="http://data.pa.cdmx.gob.mx/assets/ANEXOS/CAB_PA_AD_025_16.pdf" TargetMode="External" /><Relationship Id="rId81" Type="http://schemas.openxmlformats.org/officeDocument/2006/relationships/hyperlink" Target="http://data.pa.cdmx.gob.mx/assets/ANEXOS/CAB_PA_AD_026_16.pdf" TargetMode="External" /><Relationship Id="rId82" Type="http://schemas.openxmlformats.org/officeDocument/2006/relationships/hyperlink" Target="http://data.pa.cdmx.gob.mx/assets/ANEXOS/CAB_PA_AD_026_16.pdf" TargetMode="External" /><Relationship Id="rId83" Type="http://schemas.openxmlformats.org/officeDocument/2006/relationships/hyperlink" Target="http://data.pa.cdmx.gob.mx/assets/ANEXOS/CAB_PA_AD_027_16.pdf" TargetMode="External" /><Relationship Id="rId84" Type="http://schemas.openxmlformats.org/officeDocument/2006/relationships/hyperlink" Target="http://data.pa.cdmx.gob.mx/assets/ANEXOS/CAB_PA_AD_027_16.pdf" TargetMode="External" /><Relationship Id="rId85" Type="http://schemas.openxmlformats.org/officeDocument/2006/relationships/hyperlink" Target="http://data.pa.cdmx.gob.mx/assets/ANEXOS/CAB_PA_AD_029_16.pdf" TargetMode="External" /><Relationship Id="rId86" Type="http://schemas.openxmlformats.org/officeDocument/2006/relationships/hyperlink" Target="http://data.pa.cdmx.gob.mx/assets/ANEXOS/CAB_PA_AD_029_16.pdf" TargetMode="External" /><Relationship Id="rId87" Type="http://schemas.openxmlformats.org/officeDocument/2006/relationships/hyperlink" Target="http://data.pa.cdmx.gob.mx/assets/ANEXOS/CPS_PA_AD_030_16.pdf" TargetMode="External" /><Relationship Id="rId88" Type="http://schemas.openxmlformats.org/officeDocument/2006/relationships/hyperlink" Target="http://data.pa.cdmx.gob.mx/assets/ANEXOS/CPS_PA_AD_030_16.pdf" TargetMode="External" /><Relationship Id="rId89" Type="http://schemas.openxmlformats.org/officeDocument/2006/relationships/hyperlink" Target="http://data.pa.cdmx.gob.mx/assets/ANEXOS/CAB_PA_AD_031_16.pdf" TargetMode="External" /><Relationship Id="rId90" Type="http://schemas.openxmlformats.org/officeDocument/2006/relationships/hyperlink" Target="http://data.pa.cdmx.gob.mx/assets/ANEXOS/CAB_PA_AD_031_16.pdf" TargetMode="External" /><Relationship Id="rId91" Type="http://schemas.openxmlformats.org/officeDocument/2006/relationships/hyperlink" Target="http://data.pa.cdmx.gob.mx/assets/ANEXOS/CAB_PA_AD_033_16.pdf" TargetMode="External" /><Relationship Id="rId92" Type="http://schemas.openxmlformats.org/officeDocument/2006/relationships/hyperlink" Target="http://data.pa.cdmx.gob.mx/assets/ANEXOS/CAB_PA_AD_034_16.pdf" TargetMode="External" /><Relationship Id="rId93" Type="http://schemas.openxmlformats.org/officeDocument/2006/relationships/hyperlink" Target="http://data.pa.cdmx.gob.mx/assets/ANEXOS/CAB_PA_AD_034_16.pdf" TargetMode="External" /><Relationship Id="rId94" Type="http://schemas.openxmlformats.org/officeDocument/2006/relationships/hyperlink" Target="http://data.pa.cdmx.gob.mx/assets/ANEXOS/CAB_PA_AD_036_16.pdf" TargetMode="External" /><Relationship Id="rId95" Type="http://schemas.openxmlformats.org/officeDocument/2006/relationships/hyperlink" Target="http://data.pa.cdmx.gob.mx/assets/ANEXOS/CAB_PA_AD_036_16.pdf" TargetMode="External" /><Relationship Id="rId96" Type="http://schemas.openxmlformats.org/officeDocument/2006/relationships/hyperlink" Target="http://data.pa.cdmx.gob.mx/assets/ANEXOS/CPS_PA_AD_039_16.pdf" TargetMode="External" /><Relationship Id="rId97" Type="http://schemas.openxmlformats.org/officeDocument/2006/relationships/hyperlink" Target="http://data.pa.cdmx.gob.mx/assets/ANEXOS/CPS_PA_AD_039_16.pdf" TargetMode="External" /><Relationship Id="rId98" Type="http://schemas.openxmlformats.org/officeDocument/2006/relationships/hyperlink" Target="http://data.pa.cdmx.gob.mx/assets/ANEXOS/CAB_PA_AD_041_16.pdf" TargetMode="External" /><Relationship Id="rId99" Type="http://schemas.openxmlformats.org/officeDocument/2006/relationships/hyperlink" Target="http://data.pa.cdmx.gob.mx/assets/ANEXOS/CAB_PA_AD_041_16.pdf" TargetMode="External" /><Relationship Id="rId100" Type="http://schemas.openxmlformats.org/officeDocument/2006/relationships/hyperlink" Target="http://data.pa.cdmx.gob.mx/assets/ANEXOS/CAB_PA_AD_044_16.pdf" TargetMode="External" /><Relationship Id="rId101" Type="http://schemas.openxmlformats.org/officeDocument/2006/relationships/hyperlink" Target="http://data.pa.cdmx.gob.mx/assets/ANEXOS/CAB_PA_AD_044_16.pdf" TargetMode="External" /><Relationship Id="rId102" Type="http://schemas.openxmlformats.org/officeDocument/2006/relationships/hyperlink" Target="http://data.pa.cdmx.gob.mx/assets/ANEXOS/CAB_PA_AD_045_16.pdf" TargetMode="External" /><Relationship Id="rId103" Type="http://schemas.openxmlformats.org/officeDocument/2006/relationships/hyperlink" Target="http://data.pa.cdmx.gob.mx/assets/ANEXOS/CAB_PA_AD_045_16.pdf" TargetMode="External" /><Relationship Id="rId104" Type="http://schemas.openxmlformats.org/officeDocument/2006/relationships/hyperlink" Target="http://data.pa.cdmx.gob.mx/assets/ANEXOS/CAB_PA_AD_047_16.pdf" TargetMode="External" /><Relationship Id="rId105" Type="http://schemas.openxmlformats.org/officeDocument/2006/relationships/hyperlink" Target="http://data.pa.cdmx.gob.mx/assets/ANEXOS/CAB_PA_AD_047_16.pdf" TargetMode="External" /><Relationship Id="rId106" Type="http://schemas.openxmlformats.org/officeDocument/2006/relationships/hyperlink" Target="http://data.pa.cdmx.gob.mx/assets/ANEXOS/CPS_PA_AD_048_16.pdf" TargetMode="External" /><Relationship Id="rId107" Type="http://schemas.openxmlformats.org/officeDocument/2006/relationships/hyperlink" Target="http://data.pa.cdmx.gob.mx/assets/ANEXOS/CPS_PA_AD_048_16.pdf" TargetMode="External" /><Relationship Id="rId108" Type="http://schemas.openxmlformats.org/officeDocument/2006/relationships/hyperlink" Target="http://data.pa.cdmx.gob.mx/assets/ANEXOS/CPS_PA_AD_049_16.pdf" TargetMode="External" /><Relationship Id="rId109" Type="http://schemas.openxmlformats.org/officeDocument/2006/relationships/hyperlink" Target="http://data.pa.cdmx.gob.mx/assets/ANEXOS/CPS_PA_AD_049_16.pdf" TargetMode="External" /><Relationship Id="rId110" Type="http://schemas.openxmlformats.org/officeDocument/2006/relationships/hyperlink" Target="http://data.pa.cdmx.gob.mx/assets/ANEXOS/IMPACTO_URBANO.pdf" TargetMode="External" /><Relationship Id="rId111" Type="http://schemas.openxmlformats.org/officeDocument/2006/relationships/hyperlink" Target="http://data.pa.cdmx.gob.mx/assets/ANEXOS/IMPACTO_URBANO.pdf" TargetMode="External" /><Relationship Id="rId112" Type="http://schemas.openxmlformats.org/officeDocument/2006/relationships/hyperlink" Target="http://data.pa.cdmx.gob.mx/assets/ANEXOS/IMPACTO_URBANO.pdf" TargetMode="External" /><Relationship Id="rId113" Type="http://schemas.openxmlformats.org/officeDocument/2006/relationships/hyperlink" Target="http://data.pa.cdmx.gob.mx/assets/ANEXOS/NOTA_AVANCES_FISICOS.pdf" TargetMode="External" /><Relationship Id="rId114" Type="http://schemas.openxmlformats.org/officeDocument/2006/relationships/hyperlink" Target="http://data.pa.cdmx.gob.mx/assets/ANEXOS/NOTA_AVANCES_FISICOS.pdf" TargetMode="External" /><Relationship Id="rId115" Type="http://schemas.openxmlformats.org/officeDocument/2006/relationships/hyperlink" Target="http://data.pa.cdmx.gob.mx/assets/ANEXOS/NOTA_AVANCES_FISICOS.pdf" TargetMode="External" /><Relationship Id="rId116" Type="http://schemas.openxmlformats.org/officeDocument/2006/relationships/hyperlink" Target="http://data.pa.cdmx.gob.mx/assets/ANEXOS/NOTA_ACTA_RECEPCION.pdf" TargetMode="External" /><Relationship Id="rId117" Type="http://schemas.openxmlformats.org/officeDocument/2006/relationships/hyperlink" Target="http://data.pa.cdmx.gob.mx/assets/ANEXOS/NOTA_ACTA_RECEPCION.pdf" TargetMode="External" /><Relationship Id="rId118" Type="http://schemas.openxmlformats.org/officeDocument/2006/relationships/hyperlink" Target="http://data.pa.cdmx.gob.mx/assets/ANEXOS/NOTA_ACTA_FINIQUITO.pdf" TargetMode="External" /><Relationship Id="rId119" Type="http://schemas.openxmlformats.org/officeDocument/2006/relationships/hyperlink" Target="http://data.pa.cdmx.gob.mx/assets/ANEXOS/NOTA_ACTA_FINIQUITO.pdf" TargetMode="External" /><Relationship Id="rId120" Type="http://schemas.openxmlformats.org/officeDocument/2006/relationships/hyperlink" Target="http://data.pa.cdmx.gob.mx/assets/ANEXOS/AVANCES_2DO_TRIM_16.pdf" TargetMode="External" /><Relationship Id="rId121" Type="http://schemas.openxmlformats.org/officeDocument/2006/relationships/hyperlink" Target="http://data.pa.cdmx.gob.mx/assets/ANEXOS/AVANCES_2DO_TRIM_16.pdf" TargetMode="External" /><Relationship Id="rId122" Type="http://schemas.openxmlformats.org/officeDocument/2006/relationships/hyperlink" Target="http://data.pa.cdmx.gob.mx/assets/ANEXOS/AVANCES_4TO_TRIM_16.pdf" TargetMode="External" /><Relationship Id="rId123" Type="http://schemas.openxmlformats.org/officeDocument/2006/relationships/hyperlink" Target="http://data.pa.cdmx.gob.mx/assets/ANEXOS/AVANCES_4TO_TRIM_16.pdf" TargetMode="External" /><Relationship Id="rId124" Type="http://schemas.openxmlformats.org/officeDocument/2006/relationships/hyperlink" Target="http://www.pa.cdmx.gob.mx/assets/ANEXO/NOTA_ACTA_RECEPCIO_16.pdf" TargetMode="External" /><Relationship Id="rId125" Type="http://schemas.openxmlformats.org/officeDocument/2006/relationships/hyperlink" Target="http://www.pa.cdmx.gob.mx/assets/ANEXOS/NOTA_ACTA_FINIQUITO_16.pdf" TargetMode="External" /><Relationship Id="rId126" Type="http://schemas.openxmlformats.org/officeDocument/2006/relationships/hyperlink" Target="http://data.pa.cdmx.gob.mx/assets/ANEXOS/CPS_PA_AD_004_17.pdf" TargetMode="External" /><Relationship Id="rId127" Type="http://schemas.openxmlformats.org/officeDocument/2006/relationships/hyperlink" Target="http://data.pa.cdmx.gob.mx/assets/ANEXOS/AUTORIZACION_CPS_PA_AD_004_2017.PDF" TargetMode="External" /><Relationship Id="rId128" Type="http://schemas.openxmlformats.org/officeDocument/2006/relationships/hyperlink" Target="http://data.pa.cdmx.gob.mx/assets/ANEXOS/AUTORIZACION_CPS_PA_AD_004_2017.PDF" TargetMode="External" /><Relationship Id="rId129" Type="http://schemas.openxmlformats.org/officeDocument/2006/relationships/hyperlink" Target="http://data.pa.cdmx.gob.mx/assets/ANEXOS/AUTORIZACION_CPS_PA_AD_005_2017.PDF" TargetMode="External" /><Relationship Id="rId130" Type="http://schemas.openxmlformats.org/officeDocument/2006/relationships/hyperlink" Target="http://data.pa.cdmx.gob.mx/assets/ANEXOS/AUTORIZACION_CPS_PA_AD_006_2017.PDF" TargetMode="External" /><Relationship Id="rId131" Type="http://schemas.openxmlformats.org/officeDocument/2006/relationships/hyperlink" Target="http://data.pa.cdmx.gob.mx/assets/ANEXOS/AUTORIZACION_CPS_PA_AD_007_2017.PDF" TargetMode="External" /><Relationship Id="rId132" Type="http://schemas.openxmlformats.org/officeDocument/2006/relationships/hyperlink" Target="http://data.pa.cdmx.gob.mx/assets/ANEXOS/AUTORIZACION_CPS_PA_AD_008_2017.PDF" TargetMode="External" /><Relationship Id="rId133" Type="http://schemas.openxmlformats.org/officeDocument/2006/relationships/hyperlink" Target="http://data.pa.cdmx.gob.mx/assets/ANEXOS/AUTORIZACION_CPS_PA_AD_010_2017.PDF" TargetMode="External" /><Relationship Id="rId134" Type="http://schemas.openxmlformats.org/officeDocument/2006/relationships/hyperlink" Target="http://data.pa.cdmx.gob.mx/assets/ANEXOS/AUTORIZACION_CPS_PA_AD_011_2017.PDF" TargetMode="External" /><Relationship Id="rId135" Type="http://schemas.openxmlformats.org/officeDocument/2006/relationships/hyperlink" Target="http://data.pa.cdmx.gob.mx/assets/ANEXOS/AUTORIZACION_CPS_PA_AD_012_2017.PDF" TargetMode="External" /><Relationship Id="rId136" Type="http://schemas.openxmlformats.org/officeDocument/2006/relationships/hyperlink" Target="http://data.pa.cdmx.gob.mx/assets/ANEXOS/AUTORIZACION_CPS_PA_AD_013_2017.PDF" TargetMode="External" /><Relationship Id="rId137" Type="http://schemas.openxmlformats.org/officeDocument/2006/relationships/hyperlink" Target="http://data.pa.cdmx.gob.mx/assets/ANEXOS/AUTORIZACION_CPS_PA_AD_014_2017.PDF" TargetMode="External" /><Relationship Id="rId138" Type="http://schemas.openxmlformats.org/officeDocument/2006/relationships/hyperlink" Target="http://data.pa.cdmx.gob.mx/assets/AUTORIZACION_CPS_PA_AD_005_2017.PDF" TargetMode="External" /><Relationship Id="rId139" Type="http://schemas.openxmlformats.org/officeDocument/2006/relationships/hyperlink" Target="http://data.pa.cdmx.gob.mx/assets/AUTORIZACION_CPS_PA_AD_006_2017.PDF" TargetMode="External" /><Relationship Id="rId140" Type="http://schemas.openxmlformats.org/officeDocument/2006/relationships/hyperlink" Target="http://data.pa.cdmx.gob.mx/assets/AUTORIZACION_CPS_PA_AD_007_2017.PDF" TargetMode="External" /><Relationship Id="rId141" Type="http://schemas.openxmlformats.org/officeDocument/2006/relationships/hyperlink" Target="http://data.pa.cdmx.gob.mx/assets/AUTORIZACION_CPS_PA_AD_008_2017.PDF" TargetMode="External" /><Relationship Id="rId142" Type="http://schemas.openxmlformats.org/officeDocument/2006/relationships/hyperlink" Target="http://data.pa.cdmx.gob.mx/assets/AUTORIZACION_CPS_PA_AD_010_2017.PDF" TargetMode="External" /><Relationship Id="rId143" Type="http://schemas.openxmlformats.org/officeDocument/2006/relationships/hyperlink" Target="http://data.pa.cdmx.gob.mx/assets/ANEXOS/AUTORIZACION_CPS_PA_AD_010_2017.PDF" TargetMode="External" /><Relationship Id="rId144" Type="http://schemas.openxmlformats.org/officeDocument/2006/relationships/hyperlink" Target="http://data.pa.cdmx.gob.mx/assets/ANEXOS/AUTORIZACION_CPS_PA_AD_012_2017.PDF" TargetMode="External" /><Relationship Id="rId145" Type="http://schemas.openxmlformats.org/officeDocument/2006/relationships/hyperlink" Target="http://data.pa.cdmx.gob.mx/assets/AUTORIZACION_CPS_PA_AD_013_2017.PDF" TargetMode="External" /><Relationship Id="rId146" Type="http://schemas.openxmlformats.org/officeDocument/2006/relationships/hyperlink" Target="http://data.pa.cdmx.gob.mx/assets/AUTORIZACION_CPS_PA_AD_014_2017.PDF" TargetMode="External" /><Relationship Id="rId147" Type="http://schemas.openxmlformats.org/officeDocument/2006/relationships/hyperlink" Target="http://data.pa.cdmx.gob.mx/assets/ANEXOS/AUTORIZACION_CPS_PA_AD_005_2017.PDF" TargetMode="External" /><Relationship Id="rId148" Type="http://schemas.openxmlformats.org/officeDocument/2006/relationships/hyperlink" Target="http://data.pa.cdmx.gob.mx/assets/ANEXOS/AUTORIZACION_CPS_PA_AD_005_2017.PDF" TargetMode="External" /><Relationship Id="rId149" Type="http://schemas.openxmlformats.org/officeDocument/2006/relationships/hyperlink" Target="http://data.pa.cdmx.gob.mx/assets/ANEXOS/AUTORIZACION_CPS_PA_AD_006_2017.PDF" TargetMode="External" /><Relationship Id="rId150" Type="http://schemas.openxmlformats.org/officeDocument/2006/relationships/hyperlink" Target="http://data.pa.cdmx.gob.mx/assets/ANEXOS/AUTORIZACION_CPS_PA_AD_006_2017.PDF" TargetMode="External" /><Relationship Id="rId151" Type="http://schemas.openxmlformats.org/officeDocument/2006/relationships/hyperlink" Target="http://data.pa.cdmx.gob.mx/assets/ANEXOS/AUTORIZACION_CPS_PA_AD_007_2017.PDF" TargetMode="External" /><Relationship Id="rId152" Type="http://schemas.openxmlformats.org/officeDocument/2006/relationships/hyperlink" Target="http://data.pa.cdmx.gob.mx/assets/ANEXOS/AUTORIZACION_CPS_PA_AD_007_2017.PDF" TargetMode="External" /><Relationship Id="rId153" Type="http://schemas.openxmlformats.org/officeDocument/2006/relationships/hyperlink" Target="http://data.pa.cdmx.gob.mx/assets/ANEXOS/AUTORIZACION_CPS_PA_AD_008_2017.PDF" TargetMode="External" /><Relationship Id="rId154" Type="http://schemas.openxmlformats.org/officeDocument/2006/relationships/hyperlink" Target="http://data.pa.cdmx.gob.mx/assets/ANEXOS/AUTORIZACION_CPS_PA_AD_008_2017.PDF" TargetMode="External" /><Relationship Id="rId155" Type="http://schemas.openxmlformats.org/officeDocument/2006/relationships/hyperlink" Target="http://data.pa.cdmx.gob.mx/assets/ANEXOS/AUTORIZACION_CPS_PA_AD_010_2017.PDF" TargetMode="External" /><Relationship Id="rId156" Type="http://schemas.openxmlformats.org/officeDocument/2006/relationships/hyperlink" Target="http://data.pa.cdmx.gob.mx/assets/ANEXOS/AUTORIZACION_CPS_PA_AD_010_2017.PDF" TargetMode="External" /><Relationship Id="rId157" Type="http://schemas.openxmlformats.org/officeDocument/2006/relationships/hyperlink" Target="http://data.pa.cdmx.gob.mx/assets/ANEXOS/AUTORIZACION_CPS_PA_AD_011_2017.PDF" TargetMode="External" /><Relationship Id="rId158" Type="http://schemas.openxmlformats.org/officeDocument/2006/relationships/hyperlink" Target="http://data.pa.cdmx.gob.mx/assets/ANEXOS/AUTORIZACION_CPS_PA_AD_013_2017.PDF" TargetMode="External" /><Relationship Id="rId159" Type="http://schemas.openxmlformats.org/officeDocument/2006/relationships/hyperlink" Target="http://data.pa.cdmx.gob.mx/assets/ANEXOS/AUTORIZACION_CPS_PA_AD_013_2017.PDF" TargetMode="External" /><Relationship Id="rId160" Type="http://schemas.openxmlformats.org/officeDocument/2006/relationships/hyperlink" Target="http://data.pa.cdmx.gob.mx/assets/ANEXOS/AUTORIZACION_CPS_PA_AD_014_2017.PDF" TargetMode="External" /><Relationship Id="rId161" Type="http://schemas.openxmlformats.org/officeDocument/2006/relationships/hyperlink" Target="http://data.pa.cdmx.gob.mx/assets/ANEXOS/AUTORIZACION_CPS_PA_AD_014_2017.PDF" TargetMode="External" /><Relationship Id="rId162" Type="http://schemas.openxmlformats.org/officeDocument/2006/relationships/hyperlink" Target="http://data.pa.cdmx.gob.mx/assets/ANEXOS/CPS_PA_AD_004_17.pdf" TargetMode="External" /><Relationship Id="rId163" Type="http://schemas.openxmlformats.org/officeDocument/2006/relationships/hyperlink" Target="http://data.pa.cdmx.gob.mx/assets/ANEXOS/CPS_PA_AD_006_17.pdf" TargetMode="External" /><Relationship Id="rId164" Type="http://schemas.openxmlformats.org/officeDocument/2006/relationships/hyperlink" Target="http://data.pa.cdmx.gob.mx/assets/ANEXOS/CPS_PA_AD_006_17.pdf" TargetMode="External" /><Relationship Id="rId165" Type="http://schemas.openxmlformats.org/officeDocument/2006/relationships/hyperlink" Target="http://data.pa.cdmx.gob.mx/assets/ANEXOS/CPS_PA_AD_007_17.pdf" TargetMode="External" /><Relationship Id="rId166" Type="http://schemas.openxmlformats.org/officeDocument/2006/relationships/hyperlink" Target="http://data.pa.cdmx.gob.mx/assets/ANEXOS/CPS_PA_AD_007_17.pdf" TargetMode="External" /><Relationship Id="rId167" Type="http://schemas.openxmlformats.org/officeDocument/2006/relationships/hyperlink" Target="http://data.pa.cdmx.gob.mx/assets/ANEXOS/CPS_PA_AD_008_17.pdf" TargetMode="External" /><Relationship Id="rId168" Type="http://schemas.openxmlformats.org/officeDocument/2006/relationships/hyperlink" Target="http://data.pa.cdmx.gob.mx/assets/ANEXOS/CPS_PA_AD_008_17.pdf" TargetMode="External" /><Relationship Id="rId169" Type="http://schemas.openxmlformats.org/officeDocument/2006/relationships/hyperlink" Target="http://data.pa.cdmx.gob.mx/assets/ANEXOS/CPS_PA_AD_010_17.pdf" TargetMode="External" /><Relationship Id="rId170" Type="http://schemas.openxmlformats.org/officeDocument/2006/relationships/hyperlink" Target="http://data.pa.cdmx.gob.mx/assets/ANEXOS/CPS_PA_AD_010_17.pdf" TargetMode="External" /><Relationship Id="rId171" Type="http://schemas.openxmlformats.org/officeDocument/2006/relationships/hyperlink" Target="http://data.pa.cdmx.gob.mx/assets/ANEXOS/CPS_PA_AD_011_17.pdf" TargetMode="External" /><Relationship Id="rId172" Type="http://schemas.openxmlformats.org/officeDocument/2006/relationships/hyperlink" Target="http://data.pa.cdmx.gob.mx/assets/ANEXOS/CPS_PA_AD_011_17.pdf" TargetMode="External" /><Relationship Id="rId173" Type="http://schemas.openxmlformats.org/officeDocument/2006/relationships/hyperlink" Target="http://data.pa.cdmx.gob.mx/assets/ANEXOS/CPS_PA_AD_012_17.pdf" TargetMode="External" /><Relationship Id="rId174" Type="http://schemas.openxmlformats.org/officeDocument/2006/relationships/hyperlink" Target="http://data.pa.cdmx.gob.mx/assets/ANEXOS/CPS_PA_AD_012_17.pdf" TargetMode="External" /><Relationship Id="rId175" Type="http://schemas.openxmlformats.org/officeDocument/2006/relationships/hyperlink" Target="http://data.pa.cdmx.gob.mx/assets/ANEXOS/CPS_PA_AD_013_17.pdf" TargetMode="External" /><Relationship Id="rId176" Type="http://schemas.openxmlformats.org/officeDocument/2006/relationships/hyperlink" Target="http://data.pa.cdmx.gob.mx/assets/ANEXOS/CPS_PA_AD_013_17.pdf" TargetMode="External" /><Relationship Id="rId177" Type="http://schemas.openxmlformats.org/officeDocument/2006/relationships/hyperlink" Target="http://data.pa.cdmx.gob.mx/assets/ANEXOS/CPS_PA_AD_014_17.pdf" TargetMode="External" /><Relationship Id="rId178" Type="http://schemas.openxmlformats.org/officeDocument/2006/relationships/hyperlink" Target="http://data.pa.cdmx.gob.mx/assets/ANEXOS/CPS_PA_AD_014_17.pdf" TargetMode="External" /><Relationship Id="rId179" Type="http://schemas.openxmlformats.org/officeDocument/2006/relationships/hyperlink" Target="http://data.pa.cdmx.gob.mx/assets/ANEXOS/IMPACTO_URBANO.pdf" TargetMode="External" /><Relationship Id="rId180" Type="http://schemas.openxmlformats.org/officeDocument/2006/relationships/hyperlink" Target="http://data.pa.cdmx.gob.mx/assets/ANEXOS/IMPACTO_URBANO.pdf" TargetMode="External" /><Relationship Id="rId181" Type="http://schemas.openxmlformats.org/officeDocument/2006/relationships/hyperlink" Target="http://data.pa.cdmx.gob.mx/assets/ANEXOS/AVANCES_FISICOS.pdf" TargetMode="External" /><Relationship Id="rId182" Type="http://schemas.openxmlformats.org/officeDocument/2006/relationships/hyperlink" Target="http://data.pa.cdmx.gob.mx/assets/ANEXOS/AVANCES_FISICOS.pdf" TargetMode="External" /><Relationship Id="rId183" Type="http://schemas.openxmlformats.org/officeDocument/2006/relationships/hyperlink" Target="http://data.pa.cdmx.gob.mx/assets/ANEXOS/AVANCES_1ER_TRIM_17.PDF" TargetMode="External" /><Relationship Id="rId184" Type="http://schemas.openxmlformats.org/officeDocument/2006/relationships/hyperlink" Target="http://data.pa.cdmx.gob.mx/assets/ANEXOS/AVANCES_1ER_TRIM_17.PDF" TargetMode="External" /><Relationship Id="rId185" Type="http://schemas.openxmlformats.org/officeDocument/2006/relationships/hyperlink" Target="http://data.pa.cdmx.gob.mx/assets/ANEXOS/NOTA_ACTA_RECEPCION.pdf" TargetMode="External" /><Relationship Id="rId186" Type="http://schemas.openxmlformats.org/officeDocument/2006/relationships/hyperlink" Target="http://data.pa.cdmx.gob.mx/assets/ANEXOS/NOTA_ACTA_RECEPCION.pdf" TargetMode="External" /><Relationship Id="rId187" Type="http://schemas.openxmlformats.org/officeDocument/2006/relationships/hyperlink" Target="http://data.pa.cdmx.gob.mx/assets/ANEXOS/NOTA_ACTA_FINIQUITO.pdf" TargetMode="External" /><Relationship Id="rId188" Type="http://schemas.openxmlformats.org/officeDocument/2006/relationships/hyperlink" Target="http://data.pa.cdmx.gob.mx/assets/ANEXOS/NOTA_ACTA_FINIQUITO.pdf" TargetMode="External" /><Relationship Id="rId189" Type="http://schemas.openxmlformats.org/officeDocument/2006/relationships/hyperlink" Target="http://data.pa.cdmx.gob.mx/assets/ANEXOS/AVANCES_1ER_TRIM_17.PDF" TargetMode="External" /><Relationship Id="rId190" Type="http://schemas.openxmlformats.org/officeDocument/2006/relationships/hyperlink" Target="http://data.pa.cdmx.gob.mx/assets/ANEXOS/AUTORIZACION_CPS_PA_AD_011_2017.PDF" TargetMode="External" /><Relationship Id="rId191" Type="http://schemas.openxmlformats.org/officeDocument/2006/relationships/hyperlink" Target="http://data.pa.cdmx.gob.mx/assets/ANEXOS/AVANCES_1ER_TRIM_17.PDF" TargetMode="External" /><Relationship Id="rId192" Type="http://schemas.openxmlformats.org/officeDocument/2006/relationships/hyperlink" Target="http://data.pa.cdmx.gob.mx/assets/ANEXOS/AVANCES_FISICOS.pdf" TargetMode="External" /><Relationship Id="rId193" Type="http://schemas.openxmlformats.org/officeDocument/2006/relationships/hyperlink" Target="http://data.pa.cdmx.gob.mx/assets/ANEXOS/IMPACTO_URBANO.pdf" TargetMode="External" /><Relationship Id="rId194" Type="http://schemas.openxmlformats.org/officeDocument/2006/relationships/hyperlink" Target="http://data.pa.cdmx.gob.mx/assets/ANEXOS/NOTA_ACTA_FINIQUITO.pdf" TargetMode="External" /><Relationship Id="rId195" Type="http://schemas.openxmlformats.org/officeDocument/2006/relationships/hyperlink" Target="http://data.pa.cdmx.gob.mx/assets/ANEXOS/NOTA_ACTA_RECEPCION.pdf" TargetMode="External" /><Relationship Id="rId196" Type="http://schemas.openxmlformats.org/officeDocument/2006/relationships/hyperlink" Target="http://data.pa.cdmx.gob.mx/assets/ANEXOS/CAB_PA_AD_046_2017.PDF" TargetMode="External" /><Relationship Id="rId197" Type="http://schemas.openxmlformats.org/officeDocument/2006/relationships/hyperlink" Target="http://data.pa.cdmx.gob.mx/assets/ANEXOS/AUTOR_CAB_PA_AD_046_2017.PDF" TargetMode="External" /><Relationship Id="rId198" Type="http://schemas.openxmlformats.org/officeDocument/2006/relationships/hyperlink" Target="http://data.pa.cdmx.gob.mx/assets/ANEXOS/IMPACTO_URBANO.pdf" TargetMode="External" /><Relationship Id="rId199" Type="http://schemas.openxmlformats.org/officeDocument/2006/relationships/hyperlink" Target="http://data.pa.cdmx.gob.mx/assets/ANEXOS/IMPACTO_URBANO.pdf" TargetMode="External" /><Relationship Id="rId200" Type="http://schemas.openxmlformats.org/officeDocument/2006/relationships/hyperlink" Target="http://data.pa.cdmx.gob.mx/assets/ANEXOS/IMPACTO_URBANO.pdf" TargetMode="External" /><Relationship Id="rId201" Type="http://schemas.openxmlformats.org/officeDocument/2006/relationships/hyperlink" Target="http://data.pa.cdmx.gob.mx/assets/ANEXOS/IMPACTO_URBANO.pdf" TargetMode="External" /><Relationship Id="rId202" Type="http://schemas.openxmlformats.org/officeDocument/2006/relationships/hyperlink" Target="http://data.pa.cdmx.gob.mx/assets/ANEXOS/IMPACTO_URBANO.pdf" TargetMode="External" /><Relationship Id="rId203" Type="http://schemas.openxmlformats.org/officeDocument/2006/relationships/hyperlink" Target="http://data.pa.cdmx.gob.mx/assets/ANEXOS/IMPACTO_URBANO.pdf" TargetMode="External" /><Relationship Id="rId204" Type="http://schemas.openxmlformats.org/officeDocument/2006/relationships/hyperlink" Target="http://data.pa.cdmx.gob.mx/assets/ANEXOS/IMPACTO_URBANO.pdf" TargetMode="External" /><Relationship Id="rId205" Type="http://schemas.openxmlformats.org/officeDocument/2006/relationships/hyperlink" Target="http://data.pa.cdmx.gob.mx/assets/ANEXOS/IMPACTO_URBANO.pdf" TargetMode="External" /><Relationship Id="rId206" Type="http://schemas.openxmlformats.org/officeDocument/2006/relationships/hyperlink" Target="http://data.pa.cdmx.gob.mx/assets/ANEXOS/IMPACTO_URBANO.pdf" TargetMode="External" /><Relationship Id="rId207" Type="http://schemas.openxmlformats.org/officeDocument/2006/relationships/hyperlink" Target="http://data.pa.cdmx.gob.mx/assets/ANEXOS/NOTA_ACTA_RECEPCION.pdf" TargetMode="External" /><Relationship Id="rId208" Type="http://schemas.openxmlformats.org/officeDocument/2006/relationships/hyperlink" Target="http://data.pa.cdmx.gob.mx/assets/ANEXOS/NOTA_ACTA_RECEPCION.pdf" TargetMode="External" /><Relationship Id="rId209" Type="http://schemas.openxmlformats.org/officeDocument/2006/relationships/hyperlink" Target="http://data.pa.cdmx.gob.mx/assets/ANEXOS/NOTA_ACTA_RECEPCION.pdf" TargetMode="External" /><Relationship Id="rId210" Type="http://schemas.openxmlformats.org/officeDocument/2006/relationships/hyperlink" Target="http://data.pa.cdmx.gob.mx/assets/ANEXOS/NOTA_ACTA_RECEPCION.pdf" TargetMode="External" /><Relationship Id="rId211" Type="http://schemas.openxmlformats.org/officeDocument/2006/relationships/hyperlink" Target="http://data.pa.cdmx.gob.mx/assets/ANEXOS/NOTA_ACTA_RECEPCION.pdf" TargetMode="External" /><Relationship Id="rId212" Type="http://schemas.openxmlformats.org/officeDocument/2006/relationships/hyperlink" Target="http://data.pa.cdmx.gob.mx/assets/ANEXOS/NOTA_ACTA_RECEPCION.pdf" TargetMode="External" /><Relationship Id="rId213" Type="http://schemas.openxmlformats.org/officeDocument/2006/relationships/hyperlink" Target="http://data.pa.cdmx.gob.mx/assets/ANEXOS/NOTA_ACTA_RECEPCION.pdf" TargetMode="External" /><Relationship Id="rId214" Type="http://schemas.openxmlformats.org/officeDocument/2006/relationships/hyperlink" Target="http://data.pa.cdmx.gob.mx/assets/ANEXOS/NOTA_ACTA_RECEPCION.pdf" TargetMode="External" /><Relationship Id="rId215" Type="http://schemas.openxmlformats.org/officeDocument/2006/relationships/hyperlink" Target="http://data.pa.cdmx.gob.mx/assets/ANEXOS/NOTA_ACTA_RECEPCION.pdf" TargetMode="External" /><Relationship Id="rId216" Type="http://schemas.openxmlformats.org/officeDocument/2006/relationships/hyperlink" Target="http://data.pa.cdmx.gob.mx/assets/ANEXOS/NOTA_ACTA_RECEPCION.pdf" TargetMode="External" /><Relationship Id="rId217" Type="http://schemas.openxmlformats.org/officeDocument/2006/relationships/hyperlink" Target="http://data.pa.cdmx.gob.mx/assets/ANEXOS/NOTA_ACTA_RECEPCION.pdf" TargetMode="External" /><Relationship Id="rId218" Type="http://schemas.openxmlformats.org/officeDocument/2006/relationships/hyperlink" Target="http://data.pa.cdmx.gob.mx/assets/ANEXOS/NOTA_ACTA_RECEPCION.pdf" TargetMode="External" /><Relationship Id="rId219" Type="http://schemas.openxmlformats.org/officeDocument/2006/relationships/hyperlink" Target="http://data.pa.cdmx.gob.mx/assets/ANEXOS/NOTA_ACTA_FINIQUITO.pdf" TargetMode="External" /><Relationship Id="rId220" Type="http://schemas.openxmlformats.org/officeDocument/2006/relationships/hyperlink" Target="http://data.pa.cdmx.gob.mx/assets/ANEXOS/NOTA_ACTA_FINIQUITO.pdf" TargetMode="External" /><Relationship Id="rId221" Type="http://schemas.openxmlformats.org/officeDocument/2006/relationships/hyperlink" Target="http://data.pa.cdmx.gob.mx/assets/ANEXOS/NOTA_ACTA_FINIQUITO.pdf" TargetMode="External" /><Relationship Id="rId222" Type="http://schemas.openxmlformats.org/officeDocument/2006/relationships/hyperlink" Target="http://data.pa.cdmx.gob.mx/assets/ANEXOS/NOTA_ACTA_FINIQUITO.pdf" TargetMode="External" /><Relationship Id="rId223" Type="http://schemas.openxmlformats.org/officeDocument/2006/relationships/hyperlink" Target="http://data.pa.cdmx.gob.mx/assets/ANEXOS/NOTA_ACTA_FINIQUITO.pdf" TargetMode="External" /><Relationship Id="rId224" Type="http://schemas.openxmlformats.org/officeDocument/2006/relationships/hyperlink" Target="http://data.pa.cdmx.gob.mx/assets/ANEXOS/NOTA_ACTA_FINIQUITO.pdf" TargetMode="External" /><Relationship Id="rId225" Type="http://schemas.openxmlformats.org/officeDocument/2006/relationships/hyperlink" Target="http://data.pa.cdmx.gob.mx/assets/ANEXOS/NOTA_ACTA_FINIQUITO.pdf" TargetMode="External" /><Relationship Id="rId226" Type="http://schemas.openxmlformats.org/officeDocument/2006/relationships/hyperlink" Target="http://data.pa.cdmx.gob.mx/assets/ANEXOS/NOTA_ACTA_FINIQUITO.pdf" TargetMode="External" /><Relationship Id="rId227" Type="http://schemas.openxmlformats.org/officeDocument/2006/relationships/hyperlink" Target="http://data.pa.cdmx.gob.mx/assets/ANEXOS/NOTA_ACTA_FINIQUITO.pdf" TargetMode="External" /><Relationship Id="rId228" Type="http://schemas.openxmlformats.org/officeDocument/2006/relationships/hyperlink" Target="http://data.pa.cdmx.gob.mx/assets/ANEXOS/NOTA_ACTA_FINIQUITO.pdf" TargetMode="External" /><Relationship Id="rId229" Type="http://schemas.openxmlformats.org/officeDocument/2006/relationships/hyperlink" Target="http://data.pa.cdmx.gob.mx/assets/ANEXOS/NOTA_ACTA_FINIQUITO.pdf" TargetMode="External" /><Relationship Id="rId230" Type="http://schemas.openxmlformats.org/officeDocument/2006/relationships/hyperlink" Target="http://data.pa.cdmx.gob.mx/assets/ANEXOS/NOTA_ACTA_FINIQUITO.pdf" TargetMode="External" /><Relationship Id="rId231" Type="http://schemas.openxmlformats.org/officeDocument/2006/relationships/hyperlink" Target="http://data.pa.cdmx.gob.mx/assets/ANEXOS/AVANCES_FISICOS.pdf" TargetMode="External" /><Relationship Id="rId232" Type="http://schemas.openxmlformats.org/officeDocument/2006/relationships/hyperlink" Target="http://data.pa.cdmx.gob.mx/assets/ANEXOS/AVANCES_DIC_17.PDF" TargetMode="External" /><Relationship Id="rId233" Type="http://schemas.openxmlformats.org/officeDocument/2006/relationships/hyperlink" Target="http://data.pa.cdmx.gob.mx/assets/ANEXOS/AUTOR_212_CPS_PA_AD_050_2017.PDF" TargetMode="External" /><Relationship Id="rId234" Type="http://schemas.openxmlformats.org/officeDocument/2006/relationships/hyperlink" Target="http://data.pa.cdmx.gob.mx/assets/ANEXOS/AUTOR_176_CAB_PA_AD_056_2017.PDF" TargetMode="External" /><Relationship Id="rId235" Type="http://schemas.openxmlformats.org/officeDocument/2006/relationships/hyperlink" Target="http://data.pa.cdmx.gob.mx/assets/ANEXOS/AUTOR_202_CPS_PA_AD_059_2017.PDF" TargetMode="External" /><Relationship Id="rId236" Type="http://schemas.openxmlformats.org/officeDocument/2006/relationships/hyperlink" Target="http://data.pa.cdmx.gob.mx/assets/ANEXOS/AUTOR_183_CAB_PA_AD_060_2017.PDF" TargetMode="External" /><Relationship Id="rId237" Type="http://schemas.openxmlformats.org/officeDocument/2006/relationships/hyperlink" Target="http://data.pa.cdmx.gob.mx/assets/ANEXOS/AUTOR_226_CAB_PA_AD_055_2017.PDF" TargetMode="External" /><Relationship Id="rId238" Type="http://schemas.openxmlformats.org/officeDocument/2006/relationships/hyperlink" Target="http://data.pa.cdmx.gob.mx/assets/ANEXOS/AUTOR_232_CPS_PA_AD_058_2017.PDF" TargetMode="External" /><Relationship Id="rId239" Type="http://schemas.openxmlformats.org/officeDocument/2006/relationships/hyperlink" Target="http://data.pa.cdmx.gob.mx/assets/ANEXOS/AUTOR_234_CAB_PA_AD_061_2017.PDF" TargetMode="External" /><Relationship Id="rId240" Type="http://schemas.openxmlformats.org/officeDocument/2006/relationships/hyperlink" Target="http://data.pa.cdmx.gob.mx/assets/ANEXOS/AUTOR_240_CPS_PA_AD_062_2017.PDF" TargetMode="External" /><Relationship Id="rId241" Type="http://schemas.openxmlformats.org/officeDocument/2006/relationships/hyperlink" Target="http://data.pa.cdmx.gob.mx/assets/ANEXOS/AUTOR_CAB_PA_AD_064_2017.PDF" TargetMode="External" /><Relationship Id="rId242" Type="http://schemas.openxmlformats.org/officeDocument/2006/relationships/hyperlink" Target="http://data.pa.cdmx.gob.mx/assets/ANEXOS/AUTOR_CAB_PA_AD_065_2017.PDF" TargetMode="External" /><Relationship Id="rId243" Type="http://schemas.openxmlformats.org/officeDocument/2006/relationships/hyperlink" Target="http://data.pa.cdmx.gob.mx/assets/ANEXOS/AUTOR_CAB_PA_AD_066_2017.PDF" TargetMode="External" /><Relationship Id="rId244" Type="http://schemas.openxmlformats.org/officeDocument/2006/relationships/hyperlink" Target="http://data.pa.cdmx.gob.mx/assets/ANEXOS/AUTOR_CAB_PA_AD__063_2017.PDF" TargetMode="External" /><Relationship Id="rId245" Type="http://schemas.openxmlformats.org/officeDocument/2006/relationships/hyperlink" Target="http://data.pa.cdmx.gob.mx/assets/ANEXOS/CPS_PA_AD_050_17.PDF" TargetMode="External" /><Relationship Id="rId246" Type="http://schemas.openxmlformats.org/officeDocument/2006/relationships/hyperlink" Target="http://data.pa.cdmx.gob.mx/assets/ANEXOS/CAB_PA_AD_055_17.PDF" TargetMode="External" /><Relationship Id="rId247" Type="http://schemas.openxmlformats.org/officeDocument/2006/relationships/hyperlink" Target="http://data.pa.cdmx.gob.mx/assets/ANEXOS/CAB_PA_AD_056_17.PDF" TargetMode="External" /><Relationship Id="rId248" Type="http://schemas.openxmlformats.org/officeDocument/2006/relationships/hyperlink" Target="http://data.pa.cdmx.gob.mx/assets/ANEXOS/CPS_PA_AD_058_17.PDF" TargetMode="External" /><Relationship Id="rId249" Type="http://schemas.openxmlformats.org/officeDocument/2006/relationships/hyperlink" Target="http://data.pa.cdmx.gob.mx/assets/ANEXOS/CPS_PA_AD_059_17.PDF" TargetMode="External" /><Relationship Id="rId250" Type="http://schemas.openxmlformats.org/officeDocument/2006/relationships/hyperlink" Target="http://data.pa.cdmx.gob.mx/assets/ANEXOS/CAB_PA_AD_060_17.PDF" TargetMode="External" /><Relationship Id="rId251" Type="http://schemas.openxmlformats.org/officeDocument/2006/relationships/hyperlink" Target="http://data.pa.cdmx.gob.mx/assets/ANEXOS/CAB_PA_AD_061_17.PDF" TargetMode="External" /><Relationship Id="rId252" Type="http://schemas.openxmlformats.org/officeDocument/2006/relationships/hyperlink" Target="http://data.pa.cdmx.gob.mx/assets/ANEXOS/CPS_PA_AD_062_17.pdf" TargetMode="External" /><Relationship Id="rId253" Type="http://schemas.openxmlformats.org/officeDocument/2006/relationships/hyperlink" Target="http://data.pa.cdmx.gob.mx/assets/ANEXOS/CONTRATO_CAB_PA_AD__063_2017.PDF" TargetMode="External" /><Relationship Id="rId254" Type="http://schemas.openxmlformats.org/officeDocument/2006/relationships/hyperlink" Target="http://data.pa.cdmx.gob.mx/assets/ANEXOS/CONTRATO_CAB_PA_AD_064_2017.PDF" TargetMode="External" /><Relationship Id="rId255" Type="http://schemas.openxmlformats.org/officeDocument/2006/relationships/hyperlink" Target="http://data.pa.cdmx.gob.mx/assets/ANEXOS/CONTRATO_CAB_PA_AD_065_2017.PDF" TargetMode="External" /><Relationship Id="rId256" Type="http://schemas.openxmlformats.org/officeDocument/2006/relationships/hyperlink" Target="http://data.pa.cdmx.gob.mx/assets/ANEXOS/CONTRATO_CAB_PA_AD_066_2017.PDF" TargetMode="External" /><Relationship Id="rId257" Type="http://schemas.openxmlformats.org/officeDocument/2006/relationships/hyperlink" Target="http://data.pa.cdmx.gob.mx/assets/ANEXOS/IMPACTO_URBANO.pdf" TargetMode="External" /><Relationship Id="rId258" Type="http://schemas.openxmlformats.org/officeDocument/2006/relationships/hyperlink" Target="http://data.pa.cdmx.gob.mx/assets/ANEXOS/NOTA_ACTA_RECEPCION.pdf" TargetMode="External" /><Relationship Id="rId259" Type="http://schemas.openxmlformats.org/officeDocument/2006/relationships/hyperlink" Target="http://data.pa.cdmx.gob.mx/assets/ANEXOS/NOTA_ACTA_FINIQUITO.pdf" TargetMode="External" /><Relationship Id="rId260" Type="http://schemas.openxmlformats.org/officeDocument/2006/relationships/hyperlink" Target="http://data.pa.cdmx.gob.mx/assets/ANEXOS/AUTOR_191_CPS_PA_AD_044_2017.PDF" TargetMode="External" /><Relationship Id="rId261" Type="http://schemas.openxmlformats.org/officeDocument/2006/relationships/hyperlink" Target="http://data.pa.cdmx.gob.mx/assets/ANEXOS/AVANCES_FISICOS.pdf" TargetMode="External" /><Relationship Id="rId262" Type="http://schemas.openxmlformats.org/officeDocument/2006/relationships/hyperlink" Target="http://data.pa.cdmx.gob.mx/assets/ANEXOS/AVANCES_DIC_17.PDF" TargetMode="External" /><Relationship Id="rId263" Type="http://schemas.openxmlformats.org/officeDocument/2006/relationships/hyperlink" Target="http://data.pa.cdmx.gob.mx/assets/ANEXOS/CPS_PA_AD_044_17.PDF" TargetMode="External" /><Relationship Id="rId264" Type="http://schemas.openxmlformats.org/officeDocument/2006/relationships/hyperlink" Target="http://data.pa.cdmx.gob.mx/assets/ANEXOS/NOTA_CONTRATO_CANCELADO.pdf" TargetMode="External" /><Relationship Id="rId265" Type="http://schemas.openxmlformats.org/officeDocument/2006/relationships/hyperlink" Target="https://www.transparencia.cdmx.gob.mx/storage/app/uploads/public/5bd/88e/f6b/5bd88ef6bf4ad595836769.pdf" TargetMode="External" /><Relationship Id="rId266" Type="http://schemas.openxmlformats.org/officeDocument/2006/relationships/hyperlink" Target="http://data.pa.cdmx.gob.mx/assets/ANEXOS/AVANCES_SEGUNDO_TRIMESTRE_16.pdf" TargetMode="External" /><Relationship Id="rId267" Type="http://schemas.openxmlformats.org/officeDocument/2006/relationships/hyperlink" Target="http://data.pa.cdmx.gob.mx/assets/ANEXOS/IMPACTO_URBANO.pdf" TargetMode="External" /><Relationship Id="rId268" Type="http://schemas.openxmlformats.org/officeDocument/2006/relationships/hyperlink" Target="http://data.pa.cdmx.gob.mx/assets/ANEXOS/NOTA_AVANCES_FISICOS.pdf" TargetMode="External" /><Relationship Id="rId269" Type="http://schemas.openxmlformats.org/officeDocument/2006/relationships/hyperlink" Target="http://data.pa.cdmx.gob.mx/assets/ANEXOS/NOTA_ACTA_RECEPCION.pdf" TargetMode="External" /><Relationship Id="rId270" Type="http://schemas.openxmlformats.org/officeDocument/2006/relationships/hyperlink" Target="http://data.pa.cdmx.gob.mx/assets/ANEXOS/NOTA_ACTA_FINIQUITO.pdf" TargetMode="External" /><Relationship Id="rId271" Type="http://schemas.openxmlformats.org/officeDocument/2006/relationships/hyperlink" Target="https://www.transparencia.cdmx.gob.mx/storage/app/uploads/public/5bd/88e/f6b/5bd88ef6bf4ad595836769.pdf" TargetMode="External" /><Relationship Id="rId272" Type="http://schemas.openxmlformats.org/officeDocument/2006/relationships/drawing" Target="../drawings/drawing1.xml" /><Relationship Id="rId27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AY142"/>
  <sheetViews>
    <sheetView tabSelected="1" zoomScale="115" zoomScaleNormal="115" zoomScalePageLayoutView="0" workbookViewId="0" topLeftCell="C12">
      <selection activeCell="C17" sqref="C17"/>
    </sheetView>
  </sheetViews>
  <sheetFormatPr defaultColWidth="11.421875" defaultRowHeight="15"/>
  <cols>
    <col min="1" max="1" width="11.421875" style="4" customWidth="1"/>
    <col min="2" max="2" width="15.8515625" style="4" customWidth="1"/>
    <col min="3" max="3" width="11.421875" style="4" customWidth="1"/>
    <col min="4" max="4" width="16.421875" style="4" customWidth="1"/>
    <col min="5" max="5" width="16.8515625" style="4" customWidth="1"/>
    <col min="6" max="6" width="20.8515625" style="4" customWidth="1"/>
    <col min="7" max="7" width="18.00390625" style="5" customWidth="1"/>
    <col min="8" max="8" width="29.57421875" style="4" customWidth="1"/>
    <col min="9" max="10" width="11.421875" style="5" customWidth="1"/>
    <col min="11" max="11" width="16.421875" style="5" customWidth="1"/>
    <col min="12" max="12" width="22.8515625" style="5" customWidth="1"/>
    <col min="13" max="13" width="15.00390625" style="4" customWidth="1"/>
    <col min="14" max="14" width="15.7109375" style="4" customWidth="1"/>
    <col min="15" max="15" width="13.140625" style="4" customWidth="1"/>
    <col min="16" max="16" width="11.421875" style="4" customWidth="1"/>
    <col min="17" max="17" width="18.8515625" style="4" customWidth="1"/>
    <col min="18" max="18" width="18.57421875" style="4" customWidth="1"/>
    <col min="19" max="19" width="21.421875" style="4" customWidth="1"/>
    <col min="20" max="20" width="14.8515625" style="4" customWidth="1"/>
    <col min="21" max="21" width="14.7109375" style="4" customWidth="1"/>
    <col min="22" max="22" width="14.8515625" style="4" customWidth="1"/>
    <col min="23" max="23" width="13.8515625" style="4" customWidth="1"/>
    <col min="24" max="24" width="25.421875" style="4" customWidth="1"/>
    <col min="25" max="25" width="14.8515625" style="4" customWidth="1"/>
    <col min="26" max="26" width="11.421875" style="4" customWidth="1"/>
    <col min="27" max="27" width="16.7109375" style="4" customWidth="1"/>
    <col min="28" max="28" width="30.00390625" style="4" customWidth="1"/>
    <col min="29" max="29" width="20.00390625" style="4" customWidth="1"/>
    <col min="30" max="30" width="20.7109375" style="4" customWidth="1"/>
    <col min="31" max="31" width="17.421875" style="4" customWidth="1"/>
    <col min="32" max="32" width="20.57421875" style="5" customWidth="1"/>
    <col min="33" max="33" width="16.28125" style="4" customWidth="1"/>
    <col min="34" max="34" width="20.8515625" style="4" customWidth="1"/>
    <col min="35" max="35" width="20.00390625" style="4" customWidth="1"/>
    <col min="36" max="36" width="33.57421875" style="4" customWidth="1"/>
    <col min="37" max="37" width="31.421875" style="4" customWidth="1"/>
    <col min="38" max="38" width="27.00390625" style="4" customWidth="1"/>
    <col min="39" max="39" width="51.140625" style="4" customWidth="1"/>
    <col min="40" max="40" width="10.57421875" style="4" customWidth="1"/>
    <col min="41" max="41" width="19.140625" style="4" customWidth="1"/>
    <col min="42" max="42" width="11.421875" style="4" customWidth="1"/>
    <col min="43" max="43" width="13.57421875" style="4" customWidth="1"/>
    <col min="44" max="44" width="14.00390625" style="4" customWidth="1"/>
    <col min="45" max="45" width="58.28125" style="4" customWidth="1"/>
    <col min="46" max="47" width="13.57421875" style="4" customWidth="1"/>
    <col min="48" max="48" width="15.28125" style="4" customWidth="1"/>
    <col min="49" max="49" width="17.00390625" style="4" customWidth="1"/>
    <col min="50" max="16384" width="11.421875" style="4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ht="11.25"/>
    <row r="10" ht="11.25"/>
    <row r="11" ht="11.25"/>
    <row r="12" ht="11.25"/>
    <row r="13" spans="1:49" ht="32.25" customHeight="1">
      <c r="A13" s="87" t="s">
        <v>430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</row>
    <row r="14" spans="1:49" ht="24" customHeight="1">
      <c r="A14" s="89" t="s">
        <v>0</v>
      </c>
      <c r="B14" s="89" t="s">
        <v>1</v>
      </c>
      <c r="C14" s="88" t="s">
        <v>2</v>
      </c>
      <c r="D14" s="88"/>
      <c r="E14" s="88"/>
      <c r="F14" s="88"/>
      <c r="G14" s="88"/>
      <c r="H14" s="88"/>
      <c r="I14" s="88" t="s">
        <v>2</v>
      </c>
      <c r="J14" s="88"/>
      <c r="K14" s="88"/>
      <c r="L14" s="88"/>
      <c r="M14" s="88"/>
      <c r="N14" s="88"/>
      <c r="O14" s="88"/>
      <c r="P14" s="88"/>
      <c r="Q14" s="88"/>
      <c r="R14" s="88" t="s">
        <v>16</v>
      </c>
      <c r="S14" s="88"/>
      <c r="T14" s="88"/>
      <c r="U14" s="88"/>
      <c r="V14" s="88"/>
      <c r="W14" s="88"/>
      <c r="X14" s="88" t="s">
        <v>16</v>
      </c>
      <c r="Y14" s="88"/>
      <c r="Z14" s="88"/>
      <c r="AA14" s="88"/>
      <c r="AB14" s="88"/>
      <c r="AC14" s="88"/>
      <c r="AD14" s="88" t="s">
        <v>2</v>
      </c>
      <c r="AE14" s="88"/>
      <c r="AF14" s="88"/>
      <c r="AG14" s="88"/>
      <c r="AH14" s="88"/>
      <c r="AI14" s="88"/>
      <c r="AJ14" s="88" t="s">
        <v>2</v>
      </c>
      <c r="AK14" s="88"/>
      <c r="AL14" s="88"/>
      <c r="AM14" s="88"/>
      <c r="AN14" s="88" t="s">
        <v>2</v>
      </c>
      <c r="AO14" s="88"/>
      <c r="AP14" s="88"/>
      <c r="AQ14" s="88"/>
      <c r="AR14" s="88"/>
      <c r="AS14" s="88"/>
      <c r="AT14" s="88"/>
      <c r="AU14" s="88"/>
      <c r="AV14" s="88"/>
      <c r="AW14" s="88"/>
    </row>
    <row r="15" spans="1:49" ht="84" customHeight="1">
      <c r="A15" s="91"/>
      <c r="B15" s="91"/>
      <c r="C15" s="89" t="s">
        <v>3</v>
      </c>
      <c r="D15" s="89" t="s">
        <v>4</v>
      </c>
      <c r="E15" s="89" t="s">
        <v>5</v>
      </c>
      <c r="F15" s="89" t="s">
        <v>6</v>
      </c>
      <c r="G15" s="89" t="s">
        <v>7</v>
      </c>
      <c r="H15" s="89" t="s">
        <v>8</v>
      </c>
      <c r="I15" s="88" t="s">
        <v>9</v>
      </c>
      <c r="J15" s="88"/>
      <c r="K15" s="88"/>
      <c r="L15" s="88" t="s">
        <v>10</v>
      </c>
      <c r="M15" s="88" t="s">
        <v>11</v>
      </c>
      <c r="N15" s="88" t="s">
        <v>12</v>
      </c>
      <c r="O15" s="88"/>
      <c r="P15" s="88"/>
      <c r="Q15" s="88" t="s">
        <v>10</v>
      </c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 t="s">
        <v>28</v>
      </c>
      <c r="AE15" s="88"/>
      <c r="AF15" s="89" t="s">
        <v>29</v>
      </c>
      <c r="AG15" s="89" t="s">
        <v>30</v>
      </c>
      <c r="AH15" s="88" t="s">
        <v>31</v>
      </c>
      <c r="AI15" s="88" t="s">
        <v>32</v>
      </c>
      <c r="AJ15" s="88" t="s">
        <v>35</v>
      </c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</row>
    <row r="16" spans="1:49" ht="61.5" customHeight="1">
      <c r="A16" s="90"/>
      <c r="B16" s="90"/>
      <c r="C16" s="90"/>
      <c r="D16" s="90"/>
      <c r="E16" s="90"/>
      <c r="F16" s="90"/>
      <c r="G16" s="90"/>
      <c r="H16" s="90"/>
      <c r="I16" s="54" t="s">
        <v>13</v>
      </c>
      <c r="J16" s="54" t="s">
        <v>14</v>
      </c>
      <c r="K16" s="54" t="s">
        <v>15</v>
      </c>
      <c r="L16" s="88"/>
      <c r="M16" s="88"/>
      <c r="N16" s="54" t="s">
        <v>13</v>
      </c>
      <c r="O16" s="54" t="s">
        <v>14</v>
      </c>
      <c r="P16" s="54" t="s">
        <v>15</v>
      </c>
      <c r="Q16" s="88"/>
      <c r="R16" s="54" t="s">
        <v>17</v>
      </c>
      <c r="S16" s="54" t="s">
        <v>18</v>
      </c>
      <c r="T16" s="54" t="s">
        <v>19</v>
      </c>
      <c r="U16" s="54" t="s">
        <v>20</v>
      </c>
      <c r="V16" s="54" t="s">
        <v>21</v>
      </c>
      <c r="W16" s="54" t="s">
        <v>22</v>
      </c>
      <c r="X16" s="54" t="s">
        <v>23</v>
      </c>
      <c r="Y16" s="55" t="s">
        <v>24</v>
      </c>
      <c r="Z16" s="54" t="s">
        <v>25</v>
      </c>
      <c r="AA16" s="54" t="s">
        <v>26</v>
      </c>
      <c r="AB16" s="54" t="s">
        <v>27</v>
      </c>
      <c r="AC16" s="54" t="s">
        <v>429</v>
      </c>
      <c r="AD16" s="54" t="s">
        <v>33</v>
      </c>
      <c r="AE16" s="54" t="s">
        <v>34</v>
      </c>
      <c r="AF16" s="90"/>
      <c r="AG16" s="90"/>
      <c r="AH16" s="88"/>
      <c r="AI16" s="88"/>
      <c r="AJ16" s="54" t="s">
        <v>36</v>
      </c>
      <c r="AK16" s="54" t="s">
        <v>37</v>
      </c>
      <c r="AL16" s="54" t="s">
        <v>38</v>
      </c>
      <c r="AM16" s="54" t="s">
        <v>39</v>
      </c>
      <c r="AN16" s="54" t="s">
        <v>40</v>
      </c>
      <c r="AO16" s="54" t="s">
        <v>41</v>
      </c>
      <c r="AP16" s="54" t="s">
        <v>42</v>
      </c>
      <c r="AQ16" s="54" t="s">
        <v>43</v>
      </c>
      <c r="AR16" s="54" t="s">
        <v>44</v>
      </c>
      <c r="AS16" s="54" t="s">
        <v>45</v>
      </c>
      <c r="AT16" s="54" t="s">
        <v>46</v>
      </c>
      <c r="AU16" s="54" t="s">
        <v>47</v>
      </c>
      <c r="AV16" s="54" t="s">
        <v>48</v>
      </c>
      <c r="AW16" s="54" t="s">
        <v>49</v>
      </c>
    </row>
    <row r="17" spans="1:49" s="75" customFormat="1" ht="61.5" customHeight="1">
      <c r="A17" s="11" t="s">
        <v>50</v>
      </c>
      <c r="B17" s="28" t="s">
        <v>52</v>
      </c>
      <c r="C17" s="76">
        <v>2015</v>
      </c>
      <c r="D17" s="76" t="s">
        <v>368</v>
      </c>
      <c r="E17" s="21" t="s">
        <v>555</v>
      </c>
      <c r="F17" s="77" t="s">
        <v>556</v>
      </c>
      <c r="G17" s="82" t="s">
        <v>562</v>
      </c>
      <c r="H17" s="78" t="s">
        <v>557</v>
      </c>
      <c r="I17" s="84" t="s">
        <v>558</v>
      </c>
      <c r="J17" s="85"/>
      <c r="K17" s="86"/>
      <c r="L17" s="79" t="s">
        <v>558</v>
      </c>
      <c r="M17" s="20">
        <v>249000</v>
      </c>
      <c r="N17" s="84" t="s">
        <v>559</v>
      </c>
      <c r="O17" s="85"/>
      <c r="P17" s="86"/>
      <c r="Q17" s="79" t="s">
        <v>559</v>
      </c>
      <c r="R17" s="80" t="s">
        <v>560</v>
      </c>
      <c r="S17" s="22" t="s">
        <v>117</v>
      </c>
      <c r="T17" s="27" t="s">
        <v>555</v>
      </c>
      <c r="U17" s="2">
        <v>42318</v>
      </c>
      <c r="V17" s="81">
        <f>W17/1.16</f>
        <v>212043.10344827588</v>
      </c>
      <c r="W17" s="20">
        <v>245970</v>
      </c>
      <c r="X17" s="39" t="s">
        <v>227</v>
      </c>
      <c r="Y17" s="10" t="s">
        <v>228</v>
      </c>
      <c r="Z17" s="39" t="s">
        <v>229</v>
      </c>
      <c r="AA17" s="39" t="s">
        <v>234</v>
      </c>
      <c r="AB17" s="78" t="s">
        <v>557</v>
      </c>
      <c r="AC17" s="39" t="s">
        <v>236</v>
      </c>
      <c r="AD17" s="2">
        <v>42318</v>
      </c>
      <c r="AE17" s="2">
        <v>42338</v>
      </c>
      <c r="AF17" s="82" t="s">
        <v>561</v>
      </c>
      <c r="AG17" s="39" t="s">
        <v>237</v>
      </c>
      <c r="AH17" s="39" t="s">
        <v>244</v>
      </c>
      <c r="AI17" s="39" t="s">
        <v>244</v>
      </c>
      <c r="AJ17" s="27" t="s">
        <v>304</v>
      </c>
      <c r="AK17" s="27" t="s">
        <v>238</v>
      </c>
      <c r="AL17" s="17" t="s">
        <v>239</v>
      </c>
      <c r="AM17" s="27" t="s">
        <v>304</v>
      </c>
      <c r="AN17" s="39" t="s">
        <v>240</v>
      </c>
      <c r="AO17" s="39" t="s">
        <v>241</v>
      </c>
      <c r="AP17" s="10" t="s">
        <v>241</v>
      </c>
      <c r="AQ17" s="10" t="s">
        <v>241</v>
      </c>
      <c r="AR17" s="10" t="s">
        <v>241</v>
      </c>
      <c r="AS17" s="42" t="s">
        <v>305</v>
      </c>
      <c r="AT17" s="33" t="s">
        <v>258</v>
      </c>
      <c r="AU17" s="32" t="s">
        <v>242</v>
      </c>
      <c r="AV17" s="83" t="s">
        <v>256</v>
      </c>
      <c r="AW17" s="33" t="s">
        <v>257</v>
      </c>
    </row>
    <row r="18" spans="1:50" ht="104.25" customHeight="1">
      <c r="A18" s="11" t="s">
        <v>50</v>
      </c>
      <c r="B18" s="11" t="s">
        <v>51</v>
      </c>
      <c r="C18" s="12">
        <v>2016</v>
      </c>
      <c r="D18" s="12" t="s">
        <v>53</v>
      </c>
      <c r="E18" s="21" t="s">
        <v>56</v>
      </c>
      <c r="F18" s="11" t="s">
        <v>243</v>
      </c>
      <c r="G18" s="37" t="s">
        <v>286</v>
      </c>
      <c r="H18" s="25" t="s">
        <v>74</v>
      </c>
      <c r="I18" s="2" t="s">
        <v>92</v>
      </c>
      <c r="J18" s="3" t="s">
        <v>93</v>
      </c>
      <c r="K18" s="3" t="s">
        <v>94</v>
      </c>
      <c r="L18" s="13" t="s">
        <v>95</v>
      </c>
      <c r="M18" s="1">
        <v>150032.08</v>
      </c>
      <c r="N18" s="2" t="s">
        <v>92</v>
      </c>
      <c r="O18" s="3" t="s">
        <v>93</v>
      </c>
      <c r="P18" s="3" t="s">
        <v>94</v>
      </c>
      <c r="Q18" s="13" t="s">
        <v>95</v>
      </c>
      <c r="R18" s="22" t="s">
        <v>114</v>
      </c>
      <c r="S18" s="22" t="s">
        <v>117</v>
      </c>
      <c r="T18" s="21" t="s">
        <v>56</v>
      </c>
      <c r="U18" s="29">
        <v>42496</v>
      </c>
      <c r="V18" s="1">
        <v>129338</v>
      </c>
      <c r="W18" s="24">
        <v>150032.08</v>
      </c>
      <c r="X18" s="13" t="s">
        <v>227</v>
      </c>
      <c r="Y18" s="10" t="s">
        <v>228</v>
      </c>
      <c r="Z18" s="13" t="s">
        <v>229</v>
      </c>
      <c r="AA18" s="13" t="s">
        <v>234</v>
      </c>
      <c r="AB18" s="25" t="s">
        <v>74</v>
      </c>
      <c r="AC18" s="13" t="s">
        <v>236</v>
      </c>
      <c r="AD18" s="26">
        <v>42500</v>
      </c>
      <c r="AE18" s="26">
        <v>42735</v>
      </c>
      <c r="AF18" s="31" t="s">
        <v>56</v>
      </c>
      <c r="AG18" s="13" t="s">
        <v>237</v>
      </c>
      <c r="AH18" s="13" t="s">
        <v>244</v>
      </c>
      <c r="AI18" s="13" t="s">
        <v>244</v>
      </c>
      <c r="AJ18" s="27" t="s">
        <v>304</v>
      </c>
      <c r="AK18" s="27" t="s">
        <v>238</v>
      </c>
      <c r="AL18" s="17" t="s">
        <v>239</v>
      </c>
      <c r="AM18" s="27" t="s">
        <v>304</v>
      </c>
      <c r="AN18" s="13" t="s">
        <v>240</v>
      </c>
      <c r="AO18" s="13" t="s">
        <v>241</v>
      </c>
      <c r="AP18" s="10" t="s">
        <v>241</v>
      </c>
      <c r="AQ18" s="10" t="s">
        <v>241</v>
      </c>
      <c r="AR18" s="10" t="s">
        <v>241</v>
      </c>
      <c r="AS18" s="42" t="s">
        <v>305</v>
      </c>
      <c r="AT18" s="33" t="s">
        <v>258</v>
      </c>
      <c r="AU18" s="32" t="s">
        <v>242</v>
      </c>
      <c r="AV18" s="35" t="s">
        <v>256</v>
      </c>
      <c r="AW18" s="33" t="s">
        <v>257</v>
      </c>
      <c r="AX18" s="18"/>
    </row>
    <row r="19" spans="1:50" ht="99" customHeight="1">
      <c r="A19" s="11" t="s">
        <v>50</v>
      </c>
      <c r="B19" s="11" t="s">
        <v>51</v>
      </c>
      <c r="C19" s="12">
        <v>2016</v>
      </c>
      <c r="D19" s="12" t="s">
        <v>53</v>
      </c>
      <c r="E19" s="21" t="s">
        <v>56</v>
      </c>
      <c r="F19" s="11" t="s">
        <v>243</v>
      </c>
      <c r="G19" s="37" t="s">
        <v>286</v>
      </c>
      <c r="H19" s="25" t="s">
        <v>74</v>
      </c>
      <c r="I19" s="2" t="s">
        <v>96</v>
      </c>
      <c r="J19" s="3" t="s">
        <v>94</v>
      </c>
      <c r="K19" s="3" t="s">
        <v>97</v>
      </c>
      <c r="L19" s="13" t="s">
        <v>98</v>
      </c>
      <c r="M19" s="19">
        <v>164496.12</v>
      </c>
      <c r="N19" s="2" t="s">
        <v>92</v>
      </c>
      <c r="O19" s="3" t="s">
        <v>93</v>
      </c>
      <c r="P19" s="3" t="s">
        <v>94</v>
      </c>
      <c r="Q19" s="13" t="s">
        <v>95</v>
      </c>
      <c r="R19" s="22" t="s">
        <v>114</v>
      </c>
      <c r="S19" s="22" t="s">
        <v>117</v>
      </c>
      <c r="T19" s="21" t="s">
        <v>56</v>
      </c>
      <c r="U19" s="29">
        <v>42496</v>
      </c>
      <c r="V19" s="1">
        <v>129338</v>
      </c>
      <c r="W19" s="24">
        <v>150032.08</v>
      </c>
      <c r="X19" s="13" t="s">
        <v>227</v>
      </c>
      <c r="Y19" s="10" t="s">
        <v>228</v>
      </c>
      <c r="Z19" s="13" t="s">
        <v>229</v>
      </c>
      <c r="AA19" s="13" t="s">
        <v>234</v>
      </c>
      <c r="AB19" s="25" t="s">
        <v>74</v>
      </c>
      <c r="AC19" s="13" t="s">
        <v>236</v>
      </c>
      <c r="AD19" s="26">
        <v>42500</v>
      </c>
      <c r="AE19" s="26">
        <v>42735</v>
      </c>
      <c r="AF19" s="31" t="s">
        <v>56</v>
      </c>
      <c r="AG19" s="13" t="s">
        <v>237</v>
      </c>
      <c r="AH19" s="13" t="s">
        <v>244</v>
      </c>
      <c r="AI19" s="13" t="s">
        <v>244</v>
      </c>
      <c r="AJ19" s="27" t="s">
        <v>304</v>
      </c>
      <c r="AK19" s="27" t="s">
        <v>238</v>
      </c>
      <c r="AL19" s="17" t="s">
        <v>239</v>
      </c>
      <c r="AM19" s="27" t="s">
        <v>304</v>
      </c>
      <c r="AN19" s="13" t="s">
        <v>240</v>
      </c>
      <c r="AO19" s="13" t="s">
        <v>241</v>
      </c>
      <c r="AP19" s="10" t="s">
        <v>241</v>
      </c>
      <c r="AQ19" s="10" t="s">
        <v>241</v>
      </c>
      <c r="AR19" s="10" t="s">
        <v>241</v>
      </c>
      <c r="AS19" s="42" t="s">
        <v>305</v>
      </c>
      <c r="AT19" s="33" t="s">
        <v>258</v>
      </c>
      <c r="AU19" s="33" t="s">
        <v>242</v>
      </c>
      <c r="AV19" s="34" t="s">
        <v>256</v>
      </c>
      <c r="AW19" s="33" t="s">
        <v>257</v>
      </c>
      <c r="AX19" s="18"/>
    </row>
    <row r="20" spans="1:50" ht="121.5" customHeight="1">
      <c r="A20" s="11" t="s">
        <v>50</v>
      </c>
      <c r="B20" s="11" t="s">
        <v>51</v>
      </c>
      <c r="C20" s="12">
        <v>2016</v>
      </c>
      <c r="D20" s="12" t="s">
        <v>53</v>
      </c>
      <c r="E20" s="21" t="s">
        <v>56</v>
      </c>
      <c r="F20" s="11" t="s">
        <v>243</v>
      </c>
      <c r="G20" s="37" t="s">
        <v>286</v>
      </c>
      <c r="H20" s="25" t="s">
        <v>74</v>
      </c>
      <c r="I20" s="3" t="s">
        <v>99</v>
      </c>
      <c r="J20" s="3" t="s">
        <v>100</v>
      </c>
      <c r="K20" s="3" t="s">
        <v>101</v>
      </c>
      <c r="L20" s="13" t="s">
        <v>102</v>
      </c>
      <c r="M20" s="1">
        <v>189741.2</v>
      </c>
      <c r="N20" s="2" t="s">
        <v>92</v>
      </c>
      <c r="O20" s="3" t="s">
        <v>93</v>
      </c>
      <c r="P20" s="3" t="s">
        <v>94</v>
      </c>
      <c r="Q20" s="13" t="s">
        <v>95</v>
      </c>
      <c r="R20" s="22" t="s">
        <v>114</v>
      </c>
      <c r="S20" s="22" t="s">
        <v>117</v>
      </c>
      <c r="T20" s="21" t="s">
        <v>56</v>
      </c>
      <c r="U20" s="29">
        <v>42496</v>
      </c>
      <c r="V20" s="1">
        <v>129338</v>
      </c>
      <c r="W20" s="24">
        <v>150032.08</v>
      </c>
      <c r="X20" s="13" t="s">
        <v>227</v>
      </c>
      <c r="Y20" s="10" t="s">
        <v>228</v>
      </c>
      <c r="Z20" s="13" t="s">
        <v>229</v>
      </c>
      <c r="AA20" s="13" t="s">
        <v>234</v>
      </c>
      <c r="AB20" s="25" t="s">
        <v>74</v>
      </c>
      <c r="AC20" s="13" t="s">
        <v>236</v>
      </c>
      <c r="AD20" s="26">
        <v>42500</v>
      </c>
      <c r="AE20" s="26">
        <v>42735</v>
      </c>
      <c r="AF20" s="31" t="s">
        <v>56</v>
      </c>
      <c r="AG20" s="13" t="s">
        <v>237</v>
      </c>
      <c r="AH20" s="13" t="s">
        <v>244</v>
      </c>
      <c r="AI20" s="13" t="s">
        <v>244</v>
      </c>
      <c r="AJ20" s="27" t="s">
        <v>304</v>
      </c>
      <c r="AK20" s="27" t="s">
        <v>238</v>
      </c>
      <c r="AL20" s="17" t="s">
        <v>239</v>
      </c>
      <c r="AM20" s="27" t="s">
        <v>304</v>
      </c>
      <c r="AN20" s="13" t="s">
        <v>240</v>
      </c>
      <c r="AO20" s="13" t="s">
        <v>241</v>
      </c>
      <c r="AP20" s="10" t="s">
        <v>241</v>
      </c>
      <c r="AQ20" s="10" t="s">
        <v>241</v>
      </c>
      <c r="AR20" s="10" t="s">
        <v>241</v>
      </c>
      <c r="AS20" s="42" t="s">
        <v>305</v>
      </c>
      <c r="AT20" s="33" t="s">
        <v>258</v>
      </c>
      <c r="AU20" s="33" t="s">
        <v>242</v>
      </c>
      <c r="AV20" s="34" t="s">
        <v>256</v>
      </c>
      <c r="AW20" s="33" t="s">
        <v>257</v>
      </c>
      <c r="AX20" s="18"/>
    </row>
    <row r="21" spans="1:50" ht="82.5" customHeight="1">
      <c r="A21" s="11" t="s">
        <v>50</v>
      </c>
      <c r="B21" s="28" t="s">
        <v>52</v>
      </c>
      <c r="C21" s="12">
        <v>2016</v>
      </c>
      <c r="D21" s="12" t="s">
        <v>53</v>
      </c>
      <c r="E21" s="21" t="s">
        <v>57</v>
      </c>
      <c r="F21" s="11" t="s">
        <v>243</v>
      </c>
      <c r="G21" s="37" t="s">
        <v>287</v>
      </c>
      <c r="H21" s="25" t="s">
        <v>75</v>
      </c>
      <c r="I21" s="13" t="s">
        <v>120</v>
      </c>
      <c r="J21" s="13" t="s">
        <v>121</v>
      </c>
      <c r="K21" s="13" t="s">
        <v>122</v>
      </c>
      <c r="L21" s="13" t="s">
        <v>103</v>
      </c>
      <c r="M21" s="19">
        <v>220722.02</v>
      </c>
      <c r="N21" s="13" t="s">
        <v>120</v>
      </c>
      <c r="O21" s="13" t="s">
        <v>121</v>
      </c>
      <c r="P21" s="13" t="s">
        <v>122</v>
      </c>
      <c r="Q21" s="13" t="s">
        <v>103</v>
      </c>
      <c r="R21" s="22" t="s">
        <v>115</v>
      </c>
      <c r="S21" s="22" t="s">
        <v>117</v>
      </c>
      <c r="T21" s="21" t="s">
        <v>57</v>
      </c>
      <c r="U21" s="29">
        <v>42503</v>
      </c>
      <c r="V21" s="1">
        <v>190227.6</v>
      </c>
      <c r="W21" s="24">
        <v>220722.02</v>
      </c>
      <c r="X21" s="13" t="s">
        <v>227</v>
      </c>
      <c r="Y21" s="10" t="s">
        <v>228</v>
      </c>
      <c r="Z21" s="13" t="s">
        <v>229</v>
      </c>
      <c r="AA21" s="13" t="s">
        <v>234</v>
      </c>
      <c r="AB21" s="25" t="s">
        <v>75</v>
      </c>
      <c r="AC21" s="13" t="s">
        <v>236</v>
      </c>
      <c r="AD21" s="26">
        <v>42503</v>
      </c>
      <c r="AE21" s="26">
        <v>42521</v>
      </c>
      <c r="AF21" s="31" t="s">
        <v>57</v>
      </c>
      <c r="AG21" s="13" t="s">
        <v>237</v>
      </c>
      <c r="AH21" s="13" t="s">
        <v>244</v>
      </c>
      <c r="AI21" s="13" t="s">
        <v>244</v>
      </c>
      <c r="AJ21" s="27" t="s">
        <v>304</v>
      </c>
      <c r="AK21" s="27" t="s">
        <v>238</v>
      </c>
      <c r="AL21" s="17" t="s">
        <v>239</v>
      </c>
      <c r="AM21" s="27" t="s">
        <v>304</v>
      </c>
      <c r="AN21" s="13" t="s">
        <v>240</v>
      </c>
      <c r="AO21" s="13" t="s">
        <v>241</v>
      </c>
      <c r="AP21" s="10" t="s">
        <v>241</v>
      </c>
      <c r="AQ21" s="10" t="s">
        <v>241</v>
      </c>
      <c r="AR21" s="10" t="s">
        <v>241</v>
      </c>
      <c r="AS21" s="42" t="s">
        <v>305</v>
      </c>
      <c r="AT21" s="33" t="s">
        <v>258</v>
      </c>
      <c r="AU21" s="33" t="s">
        <v>242</v>
      </c>
      <c r="AV21" s="34" t="s">
        <v>256</v>
      </c>
      <c r="AW21" s="33" t="s">
        <v>257</v>
      </c>
      <c r="AX21" s="18"/>
    </row>
    <row r="22" spans="1:50" ht="100.5" customHeight="1">
      <c r="A22" s="11" t="s">
        <v>50</v>
      </c>
      <c r="B22" s="28" t="s">
        <v>52</v>
      </c>
      <c r="C22" s="12">
        <v>2016</v>
      </c>
      <c r="D22" s="12" t="s">
        <v>53</v>
      </c>
      <c r="E22" s="21" t="s">
        <v>57</v>
      </c>
      <c r="F22" s="11" t="s">
        <v>243</v>
      </c>
      <c r="G22" s="37" t="s">
        <v>287</v>
      </c>
      <c r="H22" s="25" t="s">
        <v>75</v>
      </c>
      <c r="I22" s="13" t="s">
        <v>123</v>
      </c>
      <c r="J22" s="13" t="s">
        <v>245</v>
      </c>
      <c r="K22" s="13" t="s">
        <v>124</v>
      </c>
      <c r="L22" s="13" t="s">
        <v>118</v>
      </c>
      <c r="M22" s="19">
        <v>250049.6</v>
      </c>
      <c r="N22" s="13" t="s">
        <v>120</v>
      </c>
      <c r="O22" s="13" t="s">
        <v>121</v>
      </c>
      <c r="P22" s="13" t="s">
        <v>122</v>
      </c>
      <c r="Q22" s="13" t="s">
        <v>103</v>
      </c>
      <c r="R22" s="22" t="s">
        <v>115</v>
      </c>
      <c r="S22" s="22" t="s">
        <v>117</v>
      </c>
      <c r="T22" s="21" t="s">
        <v>57</v>
      </c>
      <c r="U22" s="29">
        <v>42503</v>
      </c>
      <c r="V22" s="1">
        <v>190227.6</v>
      </c>
      <c r="W22" s="24">
        <v>220722.02</v>
      </c>
      <c r="X22" s="13" t="s">
        <v>227</v>
      </c>
      <c r="Y22" s="10" t="s">
        <v>228</v>
      </c>
      <c r="Z22" s="13" t="s">
        <v>229</v>
      </c>
      <c r="AA22" s="13" t="s">
        <v>234</v>
      </c>
      <c r="AB22" s="25" t="s">
        <v>75</v>
      </c>
      <c r="AC22" s="13" t="s">
        <v>236</v>
      </c>
      <c r="AD22" s="26">
        <v>42503</v>
      </c>
      <c r="AE22" s="26">
        <v>42521</v>
      </c>
      <c r="AF22" s="31" t="s">
        <v>57</v>
      </c>
      <c r="AG22" s="13" t="s">
        <v>237</v>
      </c>
      <c r="AH22" s="13" t="s">
        <v>244</v>
      </c>
      <c r="AI22" s="13" t="s">
        <v>244</v>
      </c>
      <c r="AJ22" s="27" t="s">
        <v>304</v>
      </c>
      <c r="AK22" s="27" t="s">
        <v>238</v>
      </c>
      <c r="AL22" s="17" t="s">
        <v>239</v>
      </c>
      <c r="AM22" s="27" t="s">
        <v>304</v>
      </c>
      <c r="AN22" s="13" t="s">
        <v>240</v>
      </c>
      <c r="AO22" s="13" t="s">
        <v>241</v>
      </c>
      <c r="AP22" s="10" t="s">
        <v>241</v>
      </c>
      <c r="AQ22" s="10" t="s">
        <v>241</v>
      </c>
      <c r="AR22" s="10" t="s">
        <v>241</v>
      </c>
      <c r="AS22" s="42" t="s">
        <v>305</v>
      </c>
      <c r="AT22" s="33" t="s">
        <v>258</v>
      </c>
      <c r="AU22" s="33" t="s">
        <v>242</v>
      </c>
      <c r="AV22" s="34" t="s">
        <v>256</v>
      </c>
      <c r="AW22" s="33" t="s">
        <v>257</v>
      </c>
      <c r="AX22" s="18"/>
    </row>
    <row r="23" spans="1:50" ht="89.25" customHeight="1">
      <c r="A23" s="11" t="s">
        <v>50</v>
      </c>
      <c r="B23" s="28" t="s">
        <v>52</v>
      </c>
      <c r="C23" s="12">
        <v>2016</v>
      </c>
      <c r="D23" s="12" t="s">
        <v>53</v>
      </c>
      <c r="E23" s="21" t="s">
        <v>57</v>
      </c>
      <c r="F23" s="11" t="s">
        <v>243</v>
      </c>
      <c r="G23" s="37" t="s">
        <v>287</v>
      </c>
      <c r="H23" s="25" t="s">
        <v>75</v>
      </c>
      <c r="I23" s="13" t="s">
        <v>125</v>
      </c>
      <c r="J23" s="13" t="s">
        <v>126</v>
      </c>
      <c r="K23" s="13" t="s">
        <v>246</v>
      </c>
      <c r="L23" s="13" t="s">
        <v>119</v>
      </c>
      <c r="M23" s="1">
        <v>251603.53</v>
      </c>
      <c r="N23" s="13" t="s">
        <v>120</v>
      </c>
      <c r="O23" s="13" t="s">
        <v>121</v>
      </c>
      <c r="P23" s="13" t="s">
        <v>122</v>
      </c>
      <c r="Q23" s="13" t="s">
        <v>103</v>
      </c>
      <c r="R23" s="22" t="s">
        <v>115</v>
      </c>
      <c r="S23" s="22" t="s">
        <v>117</v>
      </c>
      <c r="T23" s="21" t="s">
        <v>57</v>
      </c>
      <c r="U23" s="29">
        <v>42503</v>
      </c>
      <c r="V23" s="1">
        <v>190227.6</v>
      </c>
      <c r="W23" s="24">
        <v>220722.02</v>
      </c>
      <c r="X23" s="13" t="s">
        <v>227</v>
      </c>
      <c r="Y23" s="10" t="s">
        <v>228</v>
      </c>
      <c r="Z23" s="13" t="s">
        <v>229</v>
      </c>
      <c r="AA23" s="13" t="s">
        <v>234</v>
      </c>
      <c r="AB23" s="25" t="s">
        <v>75</v>
      </c>
      <c r="AC23" s="13" t="s">
        <v>236</v>
      </c>
      <c r="AD23" s="26">
        <v>42503</v>
      </c>
      <c r="AE23" s="26">
        <v>42521</v>
      </c>
      <c r="AF23" s="31" t="s">
        <v>57</v>
      </c>
      <c r="AG23" s="13" t="s">
        <v>237</v>
      </c>
      <c r="AH23" s="13" t="s">
        <v>244</v>
      </c>
      <c r="AI23" s="13" t="s">
        <v>244</v>
      </c>
      <c r="AJ23" s="27" t="s">
        <v>304</v>
      </c>
      <c r="AK23" s="27" t="s">
        <v>238</v>
      </c>
      <c r="AL23" s="17" t="s">
        <v>239</v>
      </c>
      <c r="AM23" s="27" t="s">
        <v>304</v>
      </c>
      <c r="AN23" s="13" t="s">
        <v>240</v>
      </c>
      <c r="AO23" s="13" t="s">
        <v>241</v>
      </c>
      <c r="AP23" s="10" t="s">
        <v>241</v>
      </c>
      <c r="AQ23" s="10" t="s">
        <v>241</v>
      </c>
      <c r="AR23" s="10" t="s">
        <v>241</v>
      </c>
      <c r="AS23" s="42" t="s">
        <v>305</v>
      </c>
      <c r="AT23" s="33" t="s">
        <v>258</v>
      </c>
      <c r="AU23" s="33" t="s">
        <v>242</v>
      </c>
      <c r="AV23" s="34" t="s">
        <v>256</v>
      </c>
      <c r="AW23" s="33" t="s">
        <v>257</v>
      </c>
      <c r="AX23" s="18"/>
    </row>
    <row r="24" spans="1:50" ht="111" customHeight="1">
      <c r="A24" s="11" t="s">
        <v>50</v>
      </c>
      <c r="B24" s="28" t="s">
        <v>52</v>
      </c>
      <c r="C24" s="12">
        <v>2016</v>
      </c>
      <c r="D24" s="12" t="s">
        <v>53</v>
      </c>
      <c r="E24" s="21" t="s">
        <v>58</v>
      </c>
      <c r="F24" s="11" t="s">
        <v>243</v>
      </c>
      <c r="G24" s="37" t="s">
        <v>288</v>
      </c>
      <c r="H24" s="25" t="s">
        <v>76</v>
      </c>
      <c r="I24" s="2" t="s">
        <v>104</v>
      </c>
      <c r="J24" s="3" t="s">
        <v>127</v>
      </c>
      <c r="K24" s="3" t="s">
        <v>128</v>
      </c>
      <c r="L24" s="13" t="s">
        <v>129</v>
      </c>
      <c r="M24" s="1">
        <v>299994.82</v>
      </c>
      <c r="N24" s="2" t="s">
        <v>104</v>
      </c>
      <c r="O24" s="3" t="s">
        <v>127</v>
      </c>
      <c r="P24" s="3" t="s">
        <v>128</v>
      </c>
      <c r="Q24" s="13" t="s">
        <v>129</v>
      </c>
      <c r="R24" s="22" t="s">
        <v>115</v>
      </c>
      <c r="S24" s="22" t="s">
        <v>117</v>
      </c>
      <c r="T24" s="21" t="s">
        <v>58</v>
      </c>
      <c r="U24" s="23">
        <v>42536</v>
      </c>
      <c r="V24" s="1">
        <v>258616.22</v>
      </c>
      <c r="W24" s="24">
        <v>299994.82</v>
      </c>
      <c r="X24" s="13" t="s">
        <v>227</v>
      </c>
      <c r="Y24" s="10" t="s">
        <v>228</v>
      </c>
      <c r="Z24" s="13" t="s">
        <v>229</v>
      </c>
      <c r="AA24" s="13" t="s">
        <v>234</v>
      </c>
      <c r="AB24" s="25" t="s">
        <v>76</v>
      </c>
      <c r="AC24" s="13" t="s">
        <v>236</v>
      </c>
      <c r="AD24" s="26">
        <v>42536</v>
      </c>
      <c r="AE24" s="26">
        <v>42580</v>
      </c>
      <c r="AF24" s="31" t="s">
        <v>58</v>
      </c>
      <c r="AG24" s="13" t="s">
        <v>237</v>
      </c>
      <c r="AH24" s="13" t="s">
        <v>244</v>
      </c>
      <c r="AI24" s="13" t="s">
        <v>244</v>
      </c>
      <c r="AJ24" s="27" t="s">
        <v>304</v>
      </c>
      <c r="AK24" s="27" t="s">
        <v>238</v>
      </c>
      <c r="AL24" s="17" t="s">
        <v>239</v>
      </c>
      <c r="AM24" s="27" t="s">
        <v>304</v>
      </c>
      <c r="AN24" s="13" t="s">
        <v>240</v>
      </c>
      <c r="AO24" s="13" t="s">
        <v>241</v>
      </c>
      <c r="AP24" s="10" t="s">
        <v>241</v>
      </c>
      <c r="AQ24" s="10" t="s">
        <v>241</v>
      </c>
      <c r="AR24" s="10" t="s">
        <v>241</v>
      </c>
      <c r="AS24" s="42" t="s">
        <v>305</v>
      </c>
      <c r="AT24" s="33" t="s">
        <v>258</v>
      </c>
      <c r="AU24" s="33" t="s">
        <v>242</v>
      </c>
      <c r="AV24" s="34" t="s">
        <v>256</v>
      </c>
      <c r="AW24" s="33" t="s">
        <v>257</v>
      </c>
      <c r="AX24" s="18"/>
    </row>
    <row r="25" spans="1:50" ht="87.75" customHeight="1">
      <c r="A25" s="11" t="s">
        <v>50</v>
      </c>
      <c r="B25" s="28" t="s">
        <v>52</v>
      </c>
      <c r="C25" s="12">
        <v>2016</v>
      </c>
      <c r="D25" s="12" t="s">
        <v>53</v>
      </c>
      <c r="E25" s="21" t="s">
        <v>58</v>
      </c>
      <c r="F25" s="11" t="s">
        <v>243</v>
      </c>
      <c r="G25" s="37" t="s">
        <v>288</v>
      </c>
      <c r="H25" s="25" t="s">
        <v>76</v>
      </c>
      <c r="I25" s="2" t="s">
        <v>133</v>
      </c>
      <c r="J25" s="3" t="s">
        <v>134</v>
      </c>
      <c r="K25" s="3" t="s">
        <v>135</v>
      </c>
      <c r="L25" s="13" t="s">
        <v>136</v>
      </c>
      <c r="M25" s="1">
        <v>306383.82</v>
      </c>
      <c r="N25" s="2" t="s">
        <v>104</v>
      </c>
      <c r="O25" s="3" t="s">
        <v>127</v>
      </c>
      <c r="P25" s="3" t="s">
        <v>128</v>
      </c>
      <c r="Q25" s="13" t="s">
        <v>129</v>
      </c>
      <c r="R25" s="22" t="s">
        <v>115</v>
      </c>
      <c r="S25" s="22" t="s">
        <v>117</v>
      </c>
      <c r="T25" s="21" t="s">
        <v>58</v>
      </c>
      <c r="U25" s="23">
        <v>42536</v>
      </c>
      <c r="V25" s="1">
        <v>258616.22</v>
      </c>
      <c r="W25" s="24">
        <v>299994.82</v>
      </c>
      <c r="X25" s="13" t="s">
        <v>227</v>
      </c>
      <c r="Y25" s="10" t="s">
        <v>228</v>
      </c>
      <c r="Z25" s="13" t="s">
        <v>229</v>
      </c>
      <c r="AA25" s="13" t="s">
        <v>234</v>
      </c>
      <c r="AB25" s="25" t="s">
        <v>76</v>
      </c>
      <c r="AC25" s="13" t="s">
        <v>236</v>
      </c>
      <c r="AD25" s="26">
        <v>42536</v>
      </c>
      <c r="AE25" s="26">
        <v>42580</v>
      </c>
      <c r="AF25" s="31" t="s">
        <v>58</v>
      </c>
      <c r="AG25" s="13" t="s">
        <v>237</v>
      </c>
      <c r="AH25" s="13" t="s">
        <v>244</v>
      </c>
      <c r="AI25" s="13" t="s">
        <v>244</v>
      </c>
      <c r="AJ25" s="27" t="s">
        <v>304</v>
      </c>
      <c r="AK25" s="27" t="s">
        <v>238</v>
      </c>
      <c r="AL25" s="17" t="s">
        <v>239</v>
      </c>
      <c r="AM25" s="27" t="s">
        <v>304</v>
      </c>
      <c r="AN25" s="13" t="s">
        <v>240</v>
      </c>
      <c r="AO25" s="13" t="s">
        <v>241</v>
      </c>
      <c r="AP25" s="10" t="s">
        <v>241</v>
      </c>
      <c r="AQ25" s="10" t="s">
        <v>241</v>
      </c>
      <c r="AR25" s="10" t="s">
        <v>241</v>
      </c>
      <c r="AS25" s="42" t="s">
        <v>305</v>
      </c>
      <c r="AT25" s="33" t="s">
        <v>258</v>
      </c>
      <c r="AU25" s="33" t="s">
        <v>242</v>
      </c>
      <c r="AV25" s="34" t="s">
        <v>256</v>
      </c>
      <c r="AW25" s="33" t="s">
        <v>257</v>
      </c>
      <c r="AX25" s="18"/>
    </row>
    <row r="26" spans="1:50" ht="99.75" customHeight="1">
      <c r="A26" s="11" t="s">
        <v>50</v>
      </c>
      <c r="B26" s="28" t="s">
        <v>52</v>
      </c>
      <c r="C26" s="12">
        <v>2016</v>
      </c>
      <c r="D26" s="12" t="s">
        <v>53</v>
      </c>
      <c r="E26" s="21" t="s">
        <v>58</v>
      </c>
      <c r="F26" s="11" t="s">
        <v>243</v>
      </c>
      <c r="G26" s="37" t="s">
        <v>288</v>
      </c>
      <c r="H26" s="25" t="s">
        <v>76</v>
      </c>
      <c r="I26" s="7" t="s">
        <v>130</v>
      </c>
      <c r="J26" s="7" t="s">
        <v>131</v>
      </c>
      <c r="K26" s="7" t="s">
        <v>132</v>
      </c>
      <c r="L26" s="13" t="s">
        <v>137</v>
      </c>
      <c r="M26" s="1">
        <v>316232.11</v>
      </c>
      <c r="N26" s="2" t="s">
        <v>104</v>
      </c>
      <c r="O26" s="3" t="s">
        <v>127</v>
      </c>
      <c r="P26" s="3" t="s">
        <v>128</v>
      </c>
      <c r="Q26" s="13" t="s">
        <v>129</v>
      </c>
      <c r="R26" s="22" t="s">
        <v>115</v>
      </c>
      <c r="S26" s="22" t="s">
        <v>117</v>
      </c>
      <c r="T26" s="21" t="s">
        <v>58</v>
      </c>
      <c r="U26" s="23">
        <v>42536</v>
      </c>
      <c r="V26" s="1">
        <v>258616.22</v>
      </c>
      <c r="W26" s="24">
        <v>299994.82</v>
      </c>
      <c r="X26" s="13" t="s">
        <v>227</v>
      </c>
      <c r="Y26" s="10" t="s">
        <v>228</v>
      </c>
      <c r="Z26" s="13" t="s">
        <v>229</v>
      </c>
      <c r="AA26" s="13" t="s">
        <v>234</v>
      </c>
      <c r="AB26" s="25" t="s">
        <v>76</v>
      </c>
      <c r="AC26" s="13" t="s">
        <v>236</v>
      </c>
      <c r="AD26" s="26">
        <v>42536</v>
      </c>
      <c r="AE26" s="26">
        <v>42580</v>
      </c>
      <c r="AF26" s="31" t="s">
        <v>58</v>
      </c>
      <c r="AG26" s="13" t="s">
        <v>237</v>
      </c>
      <c r="AH26" s="13" t="s">
        <v>244</v>
      </c>
      <c r="AI26" s="13" t="s">
        <v>244</v>
      </c>
      <c r="AJ26" s="27" t="s">
        <v>304</v>
      </c>
      <c r="AK26" s="27" t="s">
        <v>238</v>
      </c>
      <c r="AL26" s="17" t="s">
        <v>239</v>
      </c>
      <c r="AM26" s="27" t="s">
        <v>304</v>
      </c>
      <c r="AN26" s="13" t="s">
        <v>240</v>
      </c>
      <c r="AO26" s="13" t="s">
        <v>241</v>
      </c>
      <c r="AP26" s="10" t="s">
        <v>241</v>
      </c>
      <c r="AQ26" s="10" t="s">
        <v>241</v>
      </c>
      <c r="AR26" s="10" t="s">
        <v>241</v>
      </c>
      <c r="AS26" s="42" t="s">
        <v>305</v>
      </c>
      <c r="AT26" s="33" t="s">
        <v>258</v>
      </c>
      <c r="AU26" s="33" t="s">
        <v>242</v>
      </c>
      <c r="AV26" s="34" t="s">
        <v>256</v>
      </c>
      <c r="AW26" s="33" t="s">
        <v>257</v>
      </c>
      <c r="AX26" s="18"/>
    </row>
    <row r="27" spans="1:50" ht="88.5" customHeight="1">
      <c r="A27" s="11" t="s">
        <v>50</v>
      </c>
      <c r="B27" s="28" t="s">
        <v>52</v>
      </c>
      <c r="C27" s="12">
        <v>2016</v>
      </c>
      <c r="D27" s="12" t="s">
        <v>53</v>
      </c>
      <c r="E27" s="21" t="s">
        <v>59</v>
      </c>
      <c r="F27" s="11" t="s">
        <v>243</v>
      </c>
      <c r="G27" s="37" t="s">
        <v>289</v>
      </c>
      <c r="H27" s="25" t="s">
        <v>77</v>
      </c>
      <c r="I27" s="2" t="s">
        <v>138</v>
      </c>
      <c r="J27" s="3" t="s">
        <v>139</v>
      </c>
      <c r="K27" s="3" t="s">
        <v>140</v>
      </c>
      <c r="L27" s="13" t="s">
        <v>141</v>
      </c>
      <c r="M27" s="1">
        <v>277688.71</v>
      </c>
      <c r="N27" s="2" t="s">
        <v>138</v>
      </c>
      <c r="O27" s="3" t="s">
        <v>139</v>
      </c>
      <c r="P27" s="3" t="s">
        <v>140</v>
      </c>
      <c r="Q27" s="13" t="s">
        <v>141</v>
      </c>
      <c r="R27" s="22" t="s">
        <v>114</v>
      </c>
      <c r="S27" s="22" t="s">
        <v>117</v>
      </c>
      <c r="T27" s="21" t="s">
        <v>59</v>
      </c>
      <c r="U27" s="23">
        <v>42536</v>
      </c>
      <c r="V27" s="1">
        <v>239386.82</v>
      </c>
      <c r="W27" s="24">
        <v>277688.71</v>
      </c>
      <c r="X27" s="13" t="s">
        <v>227</v>
      </c>
      <c r="Y27" s="10" t="s">
        <v>228</v>
      </c>
      <c r="Z27" s="13" t="s">
        <v>229</v>
      </c>
      <c r="AA27" s="13" t="s">
        <v>234</v>
      </c>
      <c r="AB27" s="25" t="s">
        <v>77</v>
      </c>
      <c r="AC27" s="13" t="s">
        <v>236</v>
      </c>
      <c r="AD27" s="26">
        <v>42536</v>
      </c>
      <c r="AE27" s="26">
        <v>42580</v>
      </c>
      <c r="AF27" s="31" t="s">
        <v>59</v>
      </c>
      <c r="AG27" s="13" t="s">
        <v>237</v>
      </c>
      <c r="AH27" s="13" t="s">
        <v>244</v>
      </c>
      <c r="AI27" s="13" t="s">
        <v>244</v>
      </c>
      <c r="AJ27" s="27" t="s">
        <v>304</v>
      </c>
      <c r="AK27" s="27" t="s">
        <v>238</v>
      </c>
      <c r="AL27" s="17" t="s">
        <v>239</v>
      </c>
      <c r="AM27" s="27" t="s">
        <v>304</v>
      </c>
      <c r="AN27" s="13" t="s">
        <v>240</v>
      </c>
      <c r="AO27" s="13" t="s">
        <v>241</v>
      </c>
      <c r="AP27" s="10" t="s">
        <v>241</v>
      </c>
      <c r="AQ27" s="10" t="s">
        <v>241</v>
      </c>
      <c r="AR27" s="10" t="s">
        <v>241</v>
      </c>
      <c r="AS27" s="42" t="s">
        <v>305</v>
      </c>
      <c r="AT27" s="33" t="s">
        <v>258</v>
      </c>
      <c r="AU27" s="33" t="s">
        <v>242</v>
      </c>
      <c r="AV27" s="34" t="s">
        <v>256</v>
      </c>
      <c r="AW27" s="33" t="s">
        <v>257</v>
      </c>
      <c r="AX27" s="18"/>
    </row>
    <row r="28" spans="1:50" ht="93" customHeight="1">
      <c r="A28" s="11" t="s">
        <v>50</v>
      </c>
      <c r="B28" s="28" t="s">
        <v>52</v>
      </c>
      <c r="C28" s="12">
        <v>2016</v>
      </c>
      <c r="D28" s="12" t="s">
        <v>53</v>
      </c>
      <c r="E28" s="21" t="s">
        <v>59</v>
      </c>
      <c r="F28" s="11" t="s">
        <v>243</v>
      </c>
      <c r="G28" s="37" t="s">
        <v>289</v>
      </c>
      <c r="H28" s="25" t="s">
        <v>77</v>
      </c>
      <c r="I28" s="2" t="s">
        <v>130</v>
      </c>
      <c r="J28" s="3" t="s">
        <v>142</v>
      </c>
      <c r="K28" s="3" t="s">
        <v>143</v>
      </c>
      <c r="L28" s="13" t="s">
        <v>247</v>
      </c>
      <c r="M28" s="1">
        <v>284823.87</v>
      </c>
      <c r="N28" s="2" t="s">
        <v>138</v>
      </c>
      <c r="O28" s="3" t="s">
        <v>139</v>
      </c>
      <c r="P28" s="3" t="s">
        <v>140</v>
      </c>
      <c r="Q28" s="13" t="s">
        <v>141</v>
      </c>
      <c r="R28" s="22" t="s">
        <v>114</v>
      </c>
      <c r="S28" s="22" t="s">
        <v>117</v>
      </c>
      <c r="T28" s="21" t="s">
        <v>59</v>
      </c>
      <c r="U28" s="23">
        <v>42536</v>
      </c>
      <c r="V28" s="1">
        <v>239386.82</v>
      </c>
      <c r="W28" s="24">
        <v>277688.71</v>
      </c>
      <c r="X28" s="13" t="s">
        <v>227</v>
      </c>
      <c r="Y28" s="10" t="s">
        <v>228</v>
      </c>
      <c r="Z28" s="13" t="s">
        <v>229</v>
      </c>
      <c r="AA28" s="13" t="s">
        <v>234</v>
      </c>
      <c r="AB28" s="25" t="s">
        <v>77</v>
      </c>
      <c r="AC28" s="13" t="s">
        <v>236</v>
      </c>
      <c r="AD28" s="26">
        <v>42536</v>
      </c>
      <c r="AE28" s="26">
        <v>42580</v>
      </c>
      <c r="AF28" s="31" t="s">
        <v>59</v>
      </c>
      <c r="AG28" s="13" t="s">
        <v>237</v>
      </c>
      <c r="AH28" s="13" t="s">
        <v>244</v>
      </c>
      <c r="AI28" s="13" t="s">
        <v>244</v>
      </c>
      <c r="AJ28" s="27" t="s">
        <v>304</v>
      </c>
      <c r="AK28" s="27" t="s">
        <v>238</v>
      </c>
      <c r="AL28" s="17" t="s">
        <v>239</v>
      </c>
      <c r="AM28" s="27" t="s">
        <v>304</v>
      </c>
      <c r="AN28" s="13" t="s">
        <v>240</v>
      </c>
      <c r="AO28" s="13" t="s">
        <v>241</v>
      </c>
      <c r="AP28" s="10" t="s">
        <v>241</v>
      </c>
      <c r="AQ28" s="10" t="s">
        <v>241</v>
      </c>
      <c r="AR28" s="10" t="s">
        <v>241</v>
      </c>
      <c r="AS28" s="42" t="s">
        <v>305</v>
      </c>
      <c r="AT28" s="33" t="s">
        <v>258</v>
      </c>
      <c r="AU28" s="33" t="s">
        <v>242</v>
      </c>
      <c r="AV28" s="34" t="s">
        <v>256</v>
      </c>
      <c r="AW28" s="33" t="s">
        <v>257</v>
      </c>
      <c r="AX28" s="18"/>
    </row>
    <row r="29" spans="1:50" ht="105" customHeight="1">
      <c r="A29" s="11" t="s">
        <v>50</v>
      </c>
      <c r="B29" s="28" t="s">
        <v>52</v>
      </c>
      <c r="C29" s="12">
        <v>2016</v>
      </c>
      <c r="D29" s="12" t="s">
        <v>53</v>
      </c>
      <c r="E29" s="21" t="s">
        <v>59</v>
      </c>
      <c r="F29" s="11" t="s">
        <v>243</v>
      </c>
      <c r="G29" s="37" t="s">
        <v>289</v>
      </c>
      <c r="H29" s="25" t="s">
        <v>77</v>
      </c>
      <c r="I29" s="2" t="s">
        <v>144</v>
      </c>
      <c r="J29" s="3" t="s">
        <v>101</v>
      </c>
      <c r="K29" s="3" t="s">
        <v>145</v>
      </c>
      <c r="L29" s="13" t="s">
        <v>106</v>
      </c>
      <c r="M29" s="1">
        <v>285367.19</v>
      </c>
      <c r="N29" s="2" t="s">
        <v>138</v>
      </c>
      <c r="O29" s="3" t="s">
        <v>139</v>
      </c>
      <c r="P29" s="3" t="s">
        <v>140</v>
      </c>
      <c r="Q29" s="13" t="s">
        <v>141</v>
      </c>
      <c r="R29" s="22" t="s">
        <v>114</v>
      </c>
      <c r="S29" s="22" t="s">
        <v>117</v>
      </c>
      <c r="T29" s="21" t="s">
        <v>59</v>
      </c>
      <c r="U29" s="23">
        <v>42536</v>
      </c>
      <c r="V29" s="1">
        <v>239386.82</v>
      </c>
      <c r="W29" s="24">
        <v>277688.71</v>
      </c>
      <c r="X29" s="13" t="s">
        <v>227</v>
      </c>
      <c r="Y29" s="10" t="s">
        <v>228</v>
      </c>
      <c r="Z29" s="13" t="s">
        <v>229</v>
      </c>
      <c r="AA29" s="13" t="s">
        <v>234</v>
      </c>
      <c r="AB29" s="25" t="s">
        <v>77</v>
      </c>
      <c r="AC29" s="13" t="s">
        <v>236</v>
      </c>
      <c r="AD29" s="26">
        <v>42536</v>
      </c>
      <c r="AE29" s="26">
        <v>42580</v>
      </c>
      <c r="AF29" s="31" t="s">
        <v>59</v>
      </c>
      <c r="AG29" s="13" t="s">
        <v>237</v>
      </c>
      <c r="AH29" s="13" t="s">
        <v>244</v>
      </c>
      <c r="AI29" s="13" t="s">
        <v>244</v>
      </c>
      <c r="AJ29" s="27" t="s">
        <v>304</v>
      </c>
      <c r="AK29" s="27" t="s">
        <v>238</v>
      </c>
      <c r="AL29" s="17" t="s">
        <v>239</v>
      </c>
      <c r="AM29" s="27" t="s">
        <v>304</v>
      </c>
      <c r="AN29" s="13" t="s">
        <v>240</v>
      </c>
      <c r="AO29" s="13" t="s">
        <v>241</v>
      </c>
      <c r="AP29" s="10" t="s">
        <v>241</v>
      </c>
      <c r="AQ29" s="10" t="s">
        <v>241</v>
      </c>
      <c r="AR29" s="10" t="s">
        <v>241</v>
      </c>
      <c r="AS29" s="42" t="s">
        <v>305</v>
      </c>
      <c r="AT29" s="33" t="s">
        <v>258</v>
      </c>
      <c r="AU29" s="33" t="s">
        <v>242</v>
      </c>
      <c r="AV29" s="34" t="s">
        <v>256</v>
      </c>
      <c r="AW29" s="33" t="s">
        <v>257</v>
      </c>
      <c r="AX29" s="18"/>
    </row>
    <row r="30" spans="1:50" ht="96.75" customHeight="1">
      <c r="A30" s="11" t="s">
        <v>50</v>
      </c>
      <c r="B30" s="28" t="s">
        <v>52</v>
      </c>
      <c r="C30" s="12">
        <v>2016</v>
      </c>
      <c r="D30" s="12" t="s">
        <v>53</v>
      </c>
      <c r="E30" s="21" t="s">
        <v>60</v>
      </c>
      <c r="F30" s="11" t="s">
        <v>248</v>
      </c>
      <c r="G30" s="37" t="s">
        <v>285</v>
      </c>
      <c r="H30" s="25" t="s">
        <v>78</v>
      </c>
      <c r="I30" s="2" t="s">
        <v>146</v>
      </c>
      <c r="J30" s="3" t="s">
        <v>147</v>
      </c>
      <c r="K30" s="3" t="s">
        <v>148</v>
      </c>
      <c r="L30" s="13" t="s">
        <v>149</v>
      </c>
      <c r="M30" s="1">
        <v>34005.4</v>
      </c>
      <c r="N30" s="2" t="s">
        <v>146</v>
      </c>
      <c r="O30" s="3" t="s">
        <v>147</v>
      </c>
      <c r="P30" s="3" t="s">
        <v>148</v>
      </c>
      <c r="Q30" s="13" t="s">
        <v>149</v>
      </c>
      <c r="R30" s="22" t="s">
        <v>116</v>
      </c>
      <c r="S30" s="22" t="s">
        <v>117</v>
      </c>
      <c r="T30" s="21" t="s">
        <v>60</v>
      </c>
      <c r="U30" s="23">
        <v>42541</v>
      </c>
      <c r="V30" s="1">
        <v>44132</v>
      </c>
      <c r="W30" s="24">
        <v>51193.12</v>
      </c>
      <c r="X30" s="13" t="s">
        <v>227</v>
      </c>
      <c r="Y30" s="10" t="s">
        <v>228</v>
      </c>
      <c r="Z30" s="13" t="s">
        <v>229</v>
      </c>
      <c r="AA30" s="13" t="s">
        <v>234</v>
      </c>
      <c r="AB30" s="25" t="s">
        <v>78</v>
      </c>
      <c r="AC30" s="13" t="s">
        <v>236</v>
      </c>
      <c r="AD30" s="26">
        <v>42541</v>
      </c>
      <c r="AE30" s="26">
        <v>42566</v>
      </c>
      <c r="AF30" s="31" t="s">
        <v>60</v>
      </c>
      <c r="AG30" s="13" t="s">
        <v>237</v>
      </c>
      <c r="AH30" s="13" t="s">
        <v>244</v>
      </c>
      <c r="AI30" s="13" t="s">
        <v>244</v>
      </c>
      <c r="AJ30" s="27" t="s">
        <v>304</v>
      </c>
      <c r="AK30" s="27" t="s">
        <v>238</v>
      </c>
      <c r="AL30" s="17" t="s">
        <v>239</v>
      </c>
      <c r="AM30" s="27" t="s">
        <v>304</v>
      </c>
      <c r="AN30" s="13" t="s">
        <v>240</v>
      </c>
      <c r="AO30" s="13" t="s">
        <v>241</v>
      </c>
      <c r="AP30" s="10" t="s">
        <v>241</v>
      </c>
      <c r="AQ30" s="10" t="s">
        <v>241</v>
      </c>
      <c r="AR30" s="10" t="s">
        <v>241</v>
      </c>
      <c r="AS30" s="42" t="s">
        <v>305</v>
      </c>
      <c r="AT30" s="33" t="s">
        <v>258</v>
      </c>
      <c r="AU30" s="33" t="s">
        <v>242</v>
      </c>
      <c r="AV30" s="34" t="s">
        <v>256</v>
      </c>
      <c r="AW30" s="33" t="s">
        <v>257</v>
      </c>
      <c r="AX30" s="18"/>
    </row>
    <row r="31" spans="1:50" ht="102" customHeight="1">
      <c r="A31" s="11" t="s">
        <v>50</v>
      </c>
      <c r="B31" s="28" t="s">
        <v>52</v>
      </c>
      <c r="C31" s="12">
        <v>2016</v>
      </c>
      <c r="D31" s="12" t="s">
        <v>53</v>
      </c>
      <c r="E31" s="21" t="s">
        <v>60</v>
      </c>
      <c r="F31" s="11" t="s">
        <v>248</v>
      </c>
      <c r="G31" s="37" t="s">
        <v>285</v>
      </c>
      <c r="H31" s="25" t="s">
        <v>78</v>
      </c>
      <c r="I31" s="2" t="s">
        <v>146</v>
      </c>
      <c r="J31" s="3" t="s">
        <v>147</v>
      </c>
      <c r="K31" s="3" t="s">
        <v>148</v>
      </c>
      <c r="L31" s="13" t="s">
        <v>149</v>
      </c>
      <c r="M31" s="1">
        <v>34005.4</v>
      </c>
      <c r="N31" s="2" t="s">
        <v>146</v>
      </c>
      <c r="O31" s="3" t="s">
        <v>147</v>
      </c>
      <c r="P31" s="3" t="s">
        <v>148</v>
      </c>
      <c r="Q31" s="13" t="s">
        <v>149</v>
      </c>
      <c r="R31" s="22" t="s">
        <v>116</v>
      </c>
      <c r="S31" s="22" t="s">
        <v>117</v>
      </c>
      <c r="T31" s="21" t="s">
        <v>60</v>
      </c>
      <c r="U31" s="23">
        <v>42541</v>
      </c>
      <c r="V31" s="1">
        <v>44132</v>
      </c>
      <c r="W31" s="24">
        <v>51193.12</v>
      </c>
      <c r="X31" s="13" t="s">
        <v>227</v>
      </c>
      <c r="Y31" s="10" t="s">
        <v>228</v>
      </c>
      <c r="Z31" s="13" t="s">
        <v>229</v>
      </c>
      <c r="AA31" s="13" t="s">
        <v>234</v>
      </c>
      <c r="AB31" s="25" t="s">
        <v>78</v>
      </c>
      <c r="AC31" s="13" t="s">
        <v>236</v>
      </c>
      <c r="AD31" s="26">
        <v>42541</v>
      </c>
      <c r="AE31" s="26">
        <v>42566</v>
      </c>
      <c r="AF31" s="31" t="s">
        <v>60</v>
      </c>
      <c r="AG31" s="13" t="s">
        <v>237</v>
      </c>
      <c r="AH31" s="13" t="s">
        <v>244</v>
      </c>
      <c r="AI31" s="13" t="s">
        <v>244</v>
      </c>
      <c r="AJ31" s="27" t="s">
        <v>304</v>
      </c>
      <c r="AK31" s="27" t="s">
        <v>238</v>
      </c>
      <c r="AL31" s="17" t="s">
        <v>239</v>
      </c>
      <c r="AM31" s="27" t="s">
        <v>304</v>
      </c>
      <c r="AN31" s="13" t="s">
        <v>240</v>
      </c>
      <c r="AO31" s="13" t="s">
        <v>241</v>
      </c>
      <c r="AP31" s="10" t="s">
        <v>241</v>
      </c>
      <c r="AQ31" s="10" t="s">
        <v>241</v>
      </c>
      <c r="AR31" s="10" t="s">
        <v>241</v>
      </c>
      <c r="AS31" s="42" t="s">
        <v>305</v>
      </c>
      <c r="AT31" s="33" t="s">
        <v>258</v>
      </c>
      <c r="AU31" s="33" t="s">
        <v>242</v>
      </c>
      <c r="AV31" s="34" t="s">
        <v>256</v>
      </c>
      <c r="AW31" s="33" t="s">
        <v>257</v>
      </c>
      <c r="AX31" s="18"/>
    </row>
    <row r="32" spans="1:50" ht="95.25" customHeight="1">
      <c r="A32" s="11" t="s">
        <v>50</v>
      </c>
      <c r="B32" s="28" t="s">
        <v>52</v>
      </c>
      <c r="C32" s="12">
        <v>2016</v>
      </c>
      <c r="D32" s="12" t="s">
        <v>53</v>
      </c>
      <c r="E32" s="21" t="s">
        <v>60</v>
      </c>
      <c r="F32" s="11" t="s">
        <v>248</v>
      </c>
      <c r="G32" s="37" t="s">
        <v>285</v>
      </c>
      <c r="H32" s="25" t="s">
        <v>78</v>
      </c>
      <c r="I32" s="2" t="s">
        <v>146</v>
      </c>
      <c r="J32" s="3" t="s">
        <v>147</v>
      </c>
      <c r="K32" s="3" t="s">
        <v>148</v>
      </c>
      <c r="L32" s="13" t="s">
        <v>149</v>
      </c>
      <c r="M32" s="1">
        <v>34005.4</v>
      </c>
      <c r="N32" s="2" t="s">
        <v>146</v>
      </c>
      <c r="O32" s="3" t="s">
        <v>147</v>
      </c>
      <c r="P32" s="3" t="s">
        <v>148</v>
      </c>
      <c r="Q32" s="13" t="s">
        <v>149</v>
      </c>
      <c r="R32" s="22" t="s">
        <v>116</v>
      </c>
      <c r="S32" s="22" t="s">
        <v>117</v>
      </c>
      <c r="T32" s="21" t="s">
        <v>60</v>
      </c>
      <c r="U32" s="23">
        <v>42541</v>
      </c>
      <c r="V32" s="1">
        <v>44132</v>
      </c>
      <c r="W32" s="24">
        <v>51193.12</v>
      </c>
      <c r="X32" s="13" t="s">
        <v>227</v>
      </c>
      <c r="Y32" s="10" t="s">
        <v>228</v>
      </c>
      <c r="Z32" s="13" t="s">
        <v>229</v>
      </c>
      <c r="AA32" s="13" t="s">
        <v>234</v>
      </c>
      <c r="AB32" s="25" t="s">
        <v>78</v>
      </c>
      <c r="AC32" s="13" t="s">
        <v>236</v>
      </c>
      <c r="AD32" s="26">
        <v>42541</v>
      </c>
      <c r="AE32" s="26">
        <v>42566</v>
      </c>
      <c r="AF32" s="31" t="s">
        <v>60</v>
      </c>
      <c r="AG32" s="13" t="s">
        <v>237</v>
      </c>
      <c r="AH32" s="13" t="s">
        <v>244</v>
      </c>
      <c r="AI32" s="13" t="s">
        <v>244</v>
      </c>
      <c r="AJ32" s="27" t="s">
        <v>304</v>
      </c>
      <c r="AK32" s="27" t="s">
        <v>238</v>
      </c>
      <c r="AL32" s="17" t="s">
        <v>239</v>
      </c>
      <c r="AM32" s="27" t="s">
        <v>304</v>
      </c>
      <c r="AN32" s="13" t="s">
        <v>240</v>
      </c>
      <c r="AO32" s="13" t="s">
        <v>241</v>
      </c>
      <c r="AP32" s="10" t="s">
        <v>241</v>
      </c>
      <c r="AQ32" s="10" t="s">
        <v>241</v>
      </c>
      <c r="AR32" s="10" t="s">
        <v>241</v>
      </c>
      <c r="AS32" s="42" t="s">
        <v>305</v>
      </c>
      <c r="AT32" s="33" t="s">
        <v>258</v>
      </c>
      <c r="AU32" s="33" t="s">
        <v>242</v>
      </c>
      <c r="AV32" s="34" t="s">
        <v>256</v>
      </c>
      <c r="AW32" s="33" t="s">
        <v>257</v>
      </c>
      <c r="AX32" s="18"/>
    </row>
    <row r="33" spans="1:50" ht="89.25" customHeight="1">
      <c r="A33" s="11" t="s">
        <v>50</v>
      </c>
      <c r="B33" s="11" t="s">
        <v>51</v>
      </c>
      <c r="C33" s="12">
        <v>2016</v>
      </c>
      <c r="D33" s="12" t="s">
        <v>53</v>
      </c>
      <c r="E33" s="21" t="s">
        <v>61</v>
      </c>
      <c r="F33" s="11" t="s">
        <v>249</v>
      </c>
      <c r="G33" s="37" t="s">
        <v>284</v>
      </c>
      <c r="H33" s="25" t="s">
        <v>79</v>
      </c>
      <c r="I33" s="10" t="s">
        <v>150</v>
      </c>
      <c r="J33" s="10" t="s">
        <v>151</v>
      </c>
      <c r="K33" s="10" t="s">
        <v>152</v>
      </c>
      <c r="L33" s="13" t="s">
        <v>105</v>
      </c>
      <c r="M33" s="6">
        <v>79895</v>
      </c>
      <c r="N33" s="10" t="s">
        <v>150</v>
      </c>
      <c r="O33" s="10" t="s">
        <v>151</v>
      </c>
      <c r="P33" s="10" t="s">
        <v>152</v>
      </c>
      <c r="Q33" s="13" t="s">
        <v>105</v>
      </c>
      <c r="R33" s="30" t="s">
        <v>114</v>
      </c>
      <c r="S33" s="22" t="s">
        <v>117</v>
      </c>
      <c r="T33" s="21" t="s">
        <v>61</v>
      </c>
      <c r="U33" s="23">
        <v>42548</v>
      </c>
      <c r="V33" s="1">
        <v>60344.83</v>
      </c>
      <c r="W33" s="24">
        <v>70000</v>
      </c>
      <c r="X33" s="13" t="s">
        <v>230</v>
      </c>
      <c r="Y33" s="10" t="s">
        <v>228</v>
      </c>
      <c r="Z33" s="13" t="s">
        <v>229</v>
      </c>
      <c r="AA33" s="13" t="s">
        <v>234</v>
      </c>
      <c r="AB33" s="25" t="s">
        <v>79</v>
      </c>
      <c r="AC33" s="13" t="s">
        <v>236</v>
      </c>
      <c r="AD33" s="26">
        <v>42548</v>
      </c>
      <c r="AE33" s="26">
        <v>42735</v>
      </c>
      <c r="AF33" s="31" t="s">
        <v>61</v>
      </c>
      <c r="AG33" s="13" t="s">
        <v>237</v>
      </c>
      <c r="AH33" s="13" t="s">
        <v>244</v>
      </c>
      <c r="AI33" s="13" t="s">
        <v>244</v>
      </c>
      <c r="AJ33" s="27" t="s">
        <v>304</v>
      </c>
      <c r="AK33" s="27" t="s">
        <v>238</v>
      </c>
      <c r="AL33" s="17" t="s">
        <v>239</v>
      </c>
      <c r="AM33" s="27" t="s">
        <v>304</v>
      </c>
      <c r="AN33" s="13" t="s">
        <v>240</v>
      </c>
      <c r="AO33" s="13" t="s">
        <v>241</v>
      </c>
      <c r="AP33" s="10" t="s">
        <v>241</v>
      </c>
      <c r="AQ33" s="10" t="s">
        <v>241</v>
      </c>
      <c r="AR33" s="10" t="s">
        <v>241</v>
      </c>
      <c r="AS33" s="42" t="s">
        <v>305</v>
      </c>
      <c r="AT33" s="33" t="s">
        <v>258</v>
      </c>
      <c r="AU33" s="33" t="s">
        <v>242</v>
      </c>
      <c r="AV33" s="34" t="s">
        <v>256</v>
      </c>
      <c r="AW33" s="33" t="s">
        <v>257</v>
      </c>
      <c r="AX33" s="18"/>
    </row>
    <row r="34" spans="1:50" ht="61.5" customHeight="1">
      <c r="A34" s="11" t="s">
        <v>50</v>
      </c>
      <c r="B34" s="11" t="s">
        <v>51</v>
      </c>
      <c r="C34" s="12">
        <v>2016</v>
      </c>
      <c r="D34" s="12" t="s">
        <v>53</v>
      </c>
      <c r="E34" s="21" t="s">
        <v>61</v>
      </c>
      <c r="F34" s="11" t="s">
        <v>249</v>
      </c>
      <c r="G34" s="37" t="s">
        <v>284</v>
      </c>
      <c r="H34" s="25" t="s">
        <v>79</v>
      </c>
      <c r="I34" s="10" t="s">
        <v>155</v>
      </c>
      <c r="J34" s="10" t="s">
        <v>100</v>
      </c>
      <c r="K34" s="10" t="s">
        <v>156</v>
      </c>
      <c r="L34" s="13" t="s">
        <v>153</v>
      </c>
      <c r="M34" s="6">
        <v>85283.2</v>
      </c>
      <c r="N34" s="10" t="s">
        <v>150</v>
      </c>
      <c r="O34" s="10" t="s">
        <v>151</v>
      </c>
      <c r="P34" s="10" t="s">
        <v>152</v>
      </c>
      <c r="Q34" s="13" t="s">
        <v>105</v>
      </c>
      <c r="R34" s="30" t="s">
        <v>114</v>
      </c>
      <c r="S34" s="22" t="s">
        <v>117</v>
      </c>
      <c r="T34" s="21" t="s">
        <v>61</v>
      </c>
      <c r="U34" s="23">
        <v>42548</v>
      </c>
      <c r="V34" s="1">
        <v>60344.83</v>
      </c>
      <c r="W34" s="24">
        <v>70000</v>
      </c>
      <c r="X34" s="13" t="s">
        <v>230</v>
      </c>
      <c r="Y34" s="10" t="s">
        <v>228</v>
      </c>
      <c r="Z34" s="13" t="s">
        <v>229</v>
      </c>
      <c r="AA34" s="13" t="s">
        <v>234</v>
      </c>
      <c r="AB34" s="25" t="s">
        <v>79</v>
      </c>
      <c r="AC34" s="13" t="s">
        <v>236</v>
      </c>
      <c r="AD34" s="26">
        <v>42548</v>
      </c>
      <c r="AE34" s="26">
        <v>42735</v>
      </c>
      <c r="AF34" s="31" t="s">
        <v>61</v>
      </c>
      <c r="AG34" s="13" t="s">
        <v>237</v>
      </c>
      <c r="AH34" s="13" t="s">
        <v>244</v>
      </c>
      <c r="AI34" s="13" t="s">
        <v>244</v>
      </c>
      <c r="AJ34" s="27" t="s">
        <v>304</v>
      </c>
      <c r="AK34" s="27" t="s">
        <v>238</v>
      </c>
      <c r="AL34" s="17" t="s">
        <v>239</v>
      </c>
      <c r="AM34" s="27" t="s">
        <v>304</v>
      </c>
      <c r="AN34" s="13" t="s">
        <v>240</v>
      </c>
      <c r="AO34" s="13" t="s">
        <v>241</v>
      </c>
      <c r="AP34" s="10" t="s">
        <v>241</v>
      </c>
      <c r="AQ34" s="10" t="s">
        <v>241</v>
      </c>
      <c r="AR34" s="10" t="s">
        <v>241</v>
      </c>
      <c r="AS34" s="42" t="s">
        <v>305</v>
      </c>
      <c r="AT34" s="33" t="s">
        <v>258</v>
      </c>
      <c r="AU34" s="33" t="s">
        <v>242</v>
      </c>
      <c r="AV34" s="34" t="s">
        <v>256</v>
      </c>
      <c r="AW34" s="33" t="s">
        <v>257</v>
      </c>
      <c r="AX34" s="18"/>
    </row>
    <row r="35" spans="1:50" ht="61.5" customHeight="1">
      <c r="A35" s="11" t="s">
        <v>50</v>
      </c>
      <c r="B35" s="11" t="s">
        <v>51</v>
      </c>
      <c r="C35" s="12">
        <v>2016</v>
      </c>
      <c r="D35" s="12" t="s">
        <v>53</v>
      </c>
      <c r="E35" s="21" t="s">
        <v>61</v>
      </c>
      <c r="F35" s="11" t="s">
        <v>249</v>
      </c>
      <c r="G35" s="37" t="s">
        <v>284</v>
      </c>
      <c r="H35" s="25" t="s">
        <v>79</v>
      </c>
      <c r="I35" s="10" t="s">
        <v>160</v>
      </c>
      <c r="J35" s="10" t="s">
        <v>250</v>
      </c>
      <c r="K35" s="10" t="s">
        <v>161</v>
      </c>
      <c r="L35" s="13" t="s">
        <v>154</v>
      </c>
      <c r="M35" s="6">
        <v>85770.4</v>
      </c>
      <c r="N35" s="10" t="s">
        <v>150</v>
      </c>
      <c r="O35" s="10" t="s">
        <v>151</v>
      </c>
      <c r="P35" s="10" t="s">
        <v>152</v>
      </c>
      <c r="Q35" s="13" t="s">
        <v>105</v>
      </c>
      <c r="R35" s="30" t="s">
        <v>114</v>
      </c>
      <c r="S35" s="22" t="s">
        <v>117</v>
      </c>
      <c r="T35" s="21" t="s">
        <v>61</v>
      </c>
      <c r="U35" s="23">
        <v>42548</v>
      </c>
      <c r="V35" s="1">
        <v>60344.83</v>
      </c>
      <c r="W35" s="24">
        <v>70000</v>
      </c>
      <c r="X35" s="13" t="s">
        <v>230</v>
      </c>
      <c r="Y35" s="10" t="s">
        <v>228</v>
      </c>
      <c r="Z35" s="13" t="s">
        <v>229</v>
      </c>
      <c r="AA35" s="13" t="s">
        <v>234</v>
      </c>
      <c r="AB35" s="25" t="s">
        <v>79</v>
      </c>
      <c r="AC35" s="13" t="s">
        <v>236</v>
      </c>
      <c r="AD35" s="26">
        <v>42548</v>
      </c>
      <c r="AE35" s="26">
        <v>42735</v>
      </c>
      <c r="AF35" s="31" t="s">
        <v>61</v>
      </c>
      <c r="AG35" s="13" t="s">
        <v>237</v>
      </c>
      <c r="AH35" s="13" t="s">
        <v>244</v>
      </c>
      <c r="AI35" s="13" t="s">
        <v>244</v>
      </c>
      <c r="AJ35" s="27" t="s">
        <v>304</v>
      </c>
      <c r="AK35" s="27" t="s">
        <v>238</v>
      </c>
      <c r="AL35" s="17" t="s">
        <v>239</v>
      </c>
      <c r="AM35" s="27" t="s">
        <v>304</v>
      </c>
      <c r="AN35" s="13" t="s">
        <v>240</v>
      </c>
      <c r="AO35" s="13" t="s">
        <v>241</v>
      </c>
      <c r="AP35" s="10" t="s">
        <v>241</v>
      </c>
      <c r="AQ35" s="10" t="s">
        <v>241</v>
      </c>
      <c r="AR35" s="10" t="s">
        <v>241</v>
      </c>
      <c r="AS35" s="42" t="s">
        <v>305</v>
      </c>
      <c r="AT35" s="33" t="s">
        <v>258</v>
      </c>
      <c r="AU35" s="33" t="s">
        <v>242</v>
      </c>
      <c r="AV35" s="34" t="s">
        <v>256</v>
      </c>
      <c r="AW35" s="33" t="s">
        <v>257</v>
      </c>
      <c r="AX35" s="18"/>
    </row>
    <row r="36" spans="1:50" ht="33.75" customHeight="1">
      <c r="A36" s="11" t="s">
        <v>50</v>
      </c>
      <c r="B36" s="28" t="s">
        <v>52</v>
      </c>
      <c r="C36" s="12">
        <v>2016</v>
      </c>
      <c r="D36" s="12" t="s">
        <v>54</v>
      </c>
      <c r="E36" s="21" t="s">
        <v>62</v>
      </c>
      <c r="F36" s="11" t="s">
        <v>248</v>
      </c>
      <c r="G36" s="37" t="s">
        <v>290</v>
      </c>
      <c r="H36" s="25" t="s">
        <v>80</v>
      </c>
      <c r="I36" s="2" t="s">
        <v>146</v>
      </c>
      <c r="J36" s="3" t="s">
        <v>147</v>
      </c>
      <c r="K36" s="3" t="s">
        <v>148</v>
      </c>
      <c r="L36" s="13" t="s">
        <v>149</v>
      </c>
      <c r="M36" s="1">
        <v>484242</v>
      </c>
      <c r="N36" s="2" t="s">
        <v>146</v>
      </c>
      <c r="O36" s="3" t="s">
        <v>147</v>
      </c>
      <c r="P36" s="3" t="s">
        <v>148</v>
      </c>
      <c r="Q36" s="13" t="s">
        <v>149</v>
      </c>
      <c r="R36" s="22" t="s">
        <v>116</v>
      </c>
      <c r="S36" s="22" t="s">
        <v>117</v>
      </c>
      <c r="T36" s="21" t="s">
        <v>62</v>
      </c>
      <c r="U36" s="23">
        <v>42555</v>
      </c>
      <c r="V36" s="1">
        <v>417450</v>
      </c>
      <c r="W36" s="24">
        <v>484242</v>
      </c>
      <c r="X36" s="13" t="s">
        <v>227</v>
      </c>
      <c r="Y36" s="10" t="s">
        <v>228</v>
      </c>
      <c r="Z36" s="13" t="s">
        <v>229</v>
      </c>
      <c r="AA36" s="13" t="s">
        <v>234</v>
      </c>
      <c r="AB36" s="25" t="s">
        <v>80</v>
      </c>
      <c r="AC36" s="13" t="s">
        <v>236</v>
      </c>
      <c r="AD36" s="26">
        <v>42555</v>
      </c>
      <c r="AE36" s="26">
        <v>42587</v>
      </c>
      <c r="AF36" s="31" t="s">
        <v>62</v>
      </c>
      <c r="AG36" s="13" t="s">
        <v>237</v>
      </c>
      <c r="AH36" s="13" t="s">
        <v>244</v>
      </c>
      <c r="AI36" s="13" t="s">
        <v>244</v>
      </c>
      <c r="AJ36" s="27" t="s">
        <v>304</v>
      </c>
      <c r="AK36" s="27" t="s">
        <v>238</v>
      </c>
      <c r="AL36" s="17" t="s">
        <v>239</v>
      </c>
      <c r="AM36" s="27" t="s">
        <v>304</v>
      </c>
      <c r="AN36" s="13" t="s">
        <v>240</v>
      </c>
      <c r="AO36" s="13" t="s">
        <v>241</v>
      </c>
      <c r="AP36" s="10" t="s">
        <v>241</v>
      </c>
      <c r="AQ36" s="10" t="s">
        <v>241</v>
      </c>
      <c r="AR36" s="10" t="s">
        <v>241</v>
      </c>
      <c r="AS36" s="42" t="s">
        <v>305</v>
      </c>
      <c r="AT36" s="33" t="s">
        <v>258</v>
      </c>
      <c r="AU36" s="33" t="s">
        <v>242</v>
      </c>
      <c r="AV36" s="34" t="s">
        <v>256</v>
      </c>
      <c r="AW36" s="33" t="s">
        <v>257</v>
      </c>
      <c r="AX36" s="18"/>
    </row>
    <row r="37" spans="1:50" ht="61.5" customHeight="1">
      <c r="A37" s="11" t="s">
        <v>50</v>
      </c>
      <c r="B37" s="28" t="s">
        <v>52</v>
      </c>
      <c r="C37" s="12">
        <v>2016</v>
      </c>
      <c r="D37" s="12" t="s">
        <v>54</v>
      </c>
      <c r="E37" s="21" t="s">
        <v>62</v>
      </c>
      <c r="F37" s="11" t="s">
        <v>248</v>
      </c>
      <c r="G37" s="37" t="s">
        <v>290</v>
      </c>
      <c r="H37" s="25" t="s">
        <v>80</v>
      </c>
      <c r="I37" s="2" t="s">
        <v>146</v>
      </c>
      <c r="J37" s="3" t="s">
        <v>147</v>
      </c>
      <c r="K37" s="3" t="s">
        <v>148</v>
      </c>
      <c r="L37" s="13" t="s">
        <v>149</v>
      </c>
      <c r="M37" s="1">
        <v>484242</v>
      </c>
      <c r="N37" s="2" t="s">
        <v>146</v>
      </c>
      <c r="O37" s="3" t="s">
        <v>147</v>
      </c>
      <c r="P37" s="3" t="s">
        <v>148</v>
      </c>
      <c r="Q37" s="13" t="s">
        <v>149</v>
      </c>
      <c r="R37" s="22" t="s">
        <v>116</v>
      </c>
      <c r="S37" s="22" t="s">
        <v>117</v>
      </c>
      <c r="T37" s="21" t="s">
        <v>62</v>
      </c>
      <c r="U37" s="23">
        <v>42555</v>
      </c>
      <c r="V37" s="1">
        <v>417450</v>
      </c>
      <c r="W37" s="24">
        <v>484242</v>
      </c>
      <c r="X37" s="13" t="s">
        <v>227</v>
      </c>
      <c r="Y37" s="10" t="s">
        <v>228</v>
      </c>
      <c r="Z37" s="13" t="s">
        <v>229</v>
      </c>
      <c r="AA37" s="13" t="s">
        <v>234</v>
      </c>
      <c r="AB37" s="25" t="s">
        <v>80</v>
      </c>
      <c r="AC37" s="13" t="s">
        <v>236</v>
      </c>
      <c r="AD37" s="26">
        <v>42555</v>
      </c>
      <c r="AE37" s="26">
        <v>42587</v>
      </c>
      <c r="AF37" s="31" t="s">
        <v>62</v>
      </c>
      <c r="AG37" s="13" t="s">
        <v>237</v>
      </c>
      <c r="AH37" s="13" t="s">
        <v>244</v>
      </c>
      <c r="AI37" s="13" t="s">
        <v>244</v>
      </c>
      <c r="AJ37" s="27" t="s">
        <v>304</v>
      </c>
      <c r="AK37" s="27" t="s">
        <v>238</v>
      </c>
      <c r="AL37" s="17" t="s">
        <v>239</v>
      </c>
      <c r="AM37" s="27" t="s">
        <v>304</v>
      </c>
      <c r="AN37" s="13" t="s">
        <v>240</v>
      </c>
      <c r="AO37" s="13" t="s">
        <v>241</v>
      </c>
      <c r="AP37" s="10" t="s">
        <v>241</v>
      </c>
      <c r="AQ37" s="10" t="s">
        <v>241</v>
      </c>
      <c r="AR37" s="10" t="s">
        <v>241</v>
      </c>
      <c r="AS37" s="42" t="s">
        <v>305</v>
      </c>
      <c r="AT37" s="33" t="s">
        <v>258</v>
      </c>
      <c r="AU37" s="33" t="s">
        <v>242</v>
      </c>
      <c r="AV37" s="34" t="s">
        <v>256</v>
      </c>
      <c r="AW37" s="33" t="s">
        <v>257</v>
      </c>
      <c r="AX37" s="18"/>
    </row>
    <row r="38" spans="1:50" ht="37.5" customHeight="1">
      <c r="A38" s="11" t="s">
        <v>50</v>
      </c>
      <c r="B38" s="28" t="s">
        <v>52</v>
      </c>
      <c r="C38" s="12">
        <v>2016</v>
      </c>
      <c r="D38" s="12" t="s">
        <v>54</v>
      </c>
      <c r="E38" s="21" t="s">
        <v>62</v>
      </c>
      <c r="F38" s="11" t="s">
        <v>248</v>
      </c>
      <c r="G38" s="37" t="s">
        <v>290</v>
      </c>
      <c r="H38" s="25" t="s">
        <v>80</v>
      </c>
      <c r="I38" s="2" t="s">
        <v>146</v>
      </c>
      <c r="J38" s="3" t="s">
        <v>147</v>
      </c>
      <c r="K38" s="3" t="s">
        <v>148</v>
      </c>
      <c r="L38" s="13" t="s">
        <v>149</v>
      </c>
      <c r="M38" s="1">
        <v>484242</v>
      </c>
      <c r="N38" s="2" t="s">
        <v>146</v>
      </c>
      <c r="O38" s="3" t="s">
        <v>147</v>
      </c>
      <c r="P38" s="3" t="s">
        <v>148</v>
      </c>
      <c r="Q38" s="13" t="s">
        <v>149</v>
      </c>
      <c r="R38" s="22" t="s">
        <v>116</v>
      </c>
      <c r="S38" s="22" t="s">
        <v>117</v>
      </c>
      <c r="T38" s="21" t="s">
        <v>62</v>
      </c>
      <c r="U38" s="23">
        <v>42555</v>
      </c>
      <c r="V38" s="1">
        <v>417450</v>
      </c>
      <c r="W38" s="24">
        <v>484242</v>
      </c>
      <c r="X38" s="13" t="s">
        <v>227</v>
      </c>
      <c r="Y38" s="10" t="s">
        <v>228</v>
      </c>
      <c r="Z38" s="13" t="s">
        <v>229</v>
      </c>
      <c r="AA38" s="13" t="s">
        <v>234</v>
      </c>
      <c r="AB38" s="25" t="s">
        <v>80</v>
      </c>
      <c r="AC38" s="13" t="s">
        <v>236</v>
      </c>
      <c r="AD38" s="26">
        <v>42555</v>
      </c>
      <c r="AE38" s="26">
        <v>42587</v>
      </c>
      <c r="AF38" s="31" t="s">
        <v>62</v>
      </c>
      <c r="AG38" s="13" t="s">
        <v>237</v>
      </c>
      <c r="AH38" s="13" t="s">
        <v>244</v>
      </c>
      <c r="AI38" s="13" t="s">
        <v>244</v>
      </c>
      <c r="AJ38" s="27" t="s">
        <v>304</v>
      </c>
      <c r="AK38" s="27" t="s">
        <v>238</v>
      </c>
      <c r="AL38" s="17" t="s">
        <v>239</v>
      </c>
      <c r="AM38" s="27" t="s">
        <v>304</v>
      </c>
      <c r="AN38" s="13" t="s">
        <v>240</v>
      </c>
      <c r="AO38" s="13" t="s">
        <v>241</v>
      </c>
      <c r="AP38" s="10" t="s">
        <v>241</v>
      </c>
      <c r="AQ38" s="10" t="s">
        <v>241</v>
      </c>
      <c r="AR38" s="10" t="s">
        <v>241</v>
      </c>
      <c r="AS38" s="42" t="s">
        <v>305</v>
      </c>
      <c r="AT38" s="33" t="s">
        <v>258</v>
      </c>
      <c r="AU38" s="33" t="s">
        <v>242</v>
      </c>
      <c r="AV38" s="34" t="s">
        <v>256</v>
      </c>
      <c r="AW38" s="33" t="s">
        <v>257</v>
      </c>
      <c r="AX38" s="18"/>
    </row>
    <row r="39" spans="1:50" ht="61.5" customHeight="1">
      <c r="A39" s="11" t="s">
        <v>50</v>
      </c>
      <c r="B39" s="28" t="s">
        <v>52</v>
      </c>
      <c r="C39" s="12">
        <v>2016</v>
      </c>
      <c r="D39" s="12" t="s">
        <v>54</v>
      </c>
      <c r="E39" s="21" t="s">
        <v>63</v>
      </c>
      <c r="F39" s="11" t="s">
        <v>243</v>
      </c>
      <c r="G39" s="37" t="s">
        <v>291</v>
      </c>
      <c r="H39" s="25" t="s">
        <v>81</v>
      </c>
      <c r="I39" s="2" t="s">
        <v>144</v>
      </c>
      <c r="J39" s="3" t="s">
        <v>101</v>
      </c>
      <c r="K39" s="3" t="s">
        <v>145</v>
      </c>
      <c r="L39" s="13" t="s">
        <v>106</v>
      </c>
      <c r="M39" s="1">
        <v>136105.42</v>
      </c>
      <c r="N39" s="2" t="s">
        <v>144</v>
      </c>
      <c r="O39" s="3" t="s">
        <v>101</v>
      </c>
      <c r="P39" s="3" t="s">
        <v>145</v>
      </c>
      <c r="Q39" s="13" t="s">
        <v>106</v>
      </c>
      <c r="R39" s="22" t="s">
        <v>114</v>
      </c>
      <c r="S39" s="22" t="s">
        <v>117</v>
      </c>
      <c r="T39" s="21" t="s">
        <v>63</v>
      </c>
      <c r="U39" s="23">
        <v>42562</v>
      </c>
      <c r="V39" s="1">
        <v>117332.26</v>
      </c>
      <c r="W39" s="24">
        <v>136105.42</v>
      </c>
      <c r="X39" s="13" t="s">
        <v>227</v>
      </c>
      <c r="Y39" s="10" t="s">
        <v>228</v>
      </c>
      <c r="Z39" s="13" t="s">
        <v>229</v>
      </c>
      <c r="AA39" s="13" t="s">
        <v>234</v>
      </c>
      <c r="AB39" s="25" t="s">
        <v>81</v>
      </c>
      <c r="AC39" s="13" t="s">
        <v>236</v>
      </c>
      <c r="AD39" s="26">
        <v>42562</v>
      </c>
      <c r="AE39" s="26">
        <v>42593</v>
      </c>
      <c r="AF39" s="31" t="s">
        <v>63</v>
      </c>
      <c r="AG39" s="13" t="s">
        <v>237</v>
      </c>
      <c r="AH39" s="13" t="s">
        <v>244</v>
      </c>
      <c r="AI39" s="13" t="s">
        <v>244</v>
      </c>
      <c r="AJ39" s="27" t="s">
        <v>304</v>
      </c>
      <c r="AK39" s="27" t="s">
        <v>238</v>
      </c>
      <c r="AL39" s="17" t="s">
        <v>239</v>
      </c>
      <c r="AM39" s="27" t="s">
        <v>304</v>
      </c>
      <c r="AN39" s="13" t="s">
        <v>240</v>
      </c>
      <c r="AO39" s="13" t="s">
        <v>241</v>
      </c>
      <c r="AP39" s="10" t="s">
        <v>241</v>
      </c>
      <c r="AQ39" s="10" t="s">
        <v>241</v>
      </c>
      <c r="AR39" s="10" t="s">
        <v>241</v>
      </c>
      <c r="AS39" s="42" t="s">
        <v>305</v>
      </c>
      <c r="AT39" s="33" t="s">
        <v>258</v>
      </c>
      <c r="AU39" s="41" t="s">
        <v>242</v>
      </c>
      <c r="AV39" s="34" t="s">
        <v>256</v>
      </c>
      <c r="AW39" s="33" t="s">
        <v>257</v>
      </c>
      <c r="AX39" s="18"/>
    </row>
    <row r="40" spans="1:50" ht="61.5" customHeight="1">
      <c r="A40" s="11" t="s">
        <v>50</v>
      </c>
      <c r="B40" s="28" t="s">
        <v>52</v>
      </c>
      <c r="C40" s="12">
        <v>2016</v>
      </c>
      <c r="D40" s="12" t="s">
        <v>54</v>
      </c>
      <c r="E40" s="21" t="s">
        <v>63</v>
      </c>
      <c r="F40" s="11" t="s">
        <v>243</v>
      </c>
      <c r="G40" s="37" t="s">
        <v>291</v>
      </c>
      <c r="H40" s="25" t="s">
        <v>81</v>
      </c>
      <c r="I40" s="2" t="s">
        <v>194</v>
      </c>
      <c r="J40" s="3" t="s">
        <v>93</v>
      </c>
      <c r="K40" s="3" t="s">
        <v>195</v>
      </c>
      <c r="L40" s="13" t="s">
        <v>196</v>
      </c>
      <c r="M40" s="1">
        <v>145564.87</v>
      </c>
      <c r="N40" s="2" t="s">
        <v>144</v>
      </c>
      <c r="O40" s="3" t="s">
        <v>101</v>
      </c>
      <c r="P40" s="3" t="s">
        <v>145</v>
      </c>
      <c r="Q40" s="13" t="s">
        <v>106</v>
      </c>
      <c r="R40" s="22" t="s">
        <v>114</v>
      </c>
      <c r="S40" s="22" t="s">
        <v>117</v>
      </c>
      <c r="T40" s="21" t="s">
        <v>259</v>
      </c>
      <c r="U40" s="23">
        <v>42563</v>
      </c>
      <c r="V40" s="1">
        <v>117332.26</v>
      </c>
      <c r="W40" s="24">
        <v>136105.42</v>
      </c>
      <c r="X40" s="13" t="s">
        <v>260</v>
      </c>
      <c r="Y40" s="10" t="s">
        <v>228</v>
      </c>
      <c r="Z40" s="13" t="s">
        <v>229</v>
      </c>
      <c r="AA40" s="13" t="s">
        <v>234</v>
      </c>
      <c r="AB40" s="25" t="s">
        <v>81</v>
      </c>
      <c r="AC40" s="13" t="s">
        <v>236</v>
      </c>
      <c r="AD40" s="26">
        <v>42562</v>
      </c>
      <c r="AE40" s="26">
        <v>42593</v>
      </c>
      <c r="AF40" s="31" t="s">
        <v>63</v>
      </c>
      <c r="AG40" s="13" t="s">
        <v>237</v>
      </c>
      <c r="AH40" s="13" t="s">
        <v>244</v>
      </c>
      <c r="AI40" s="13" t="s">
        <v>244</v>
      </c>
      <c r="AJ40" s="27" t="s">
        <v>304</v>
      </c>
      <c r="AK40" s="27" t="s">
        <v>238</v>
      </c>
      <c r="AL40" s="17" t="s">
        <v>239</v>
      </c>
      <c r="AM40" s="27" t="s">
        <v>304</v>
      </c>
      <c r="AN40" s="13" t="s">
        <v>240</v>
      </c>
      <c r="AO40" s="13" t="s">
        <v>241</v>
      </c>
      <c r="AP40" s="10" t="s">
        <v>241</v>
      </c>
      <c r="AQ40" s="10" t="s">
        <v>241</v>
      </c>
      <c r="AR40" s="10" t="s">
        <v>241</v>
      </c>
      <c r="AS40" s="42" t="s">
        <v>305</v>
      </c>
      <c r="AT40" s="33" t="s">
        <v>258</v>
      </c>
      <c r="AU40" s="41" t="s">
        <v>242</v>
      </c>
      <c r="AV40" s="34" t="s">
        <v>256</v>
      </c>
      <c r="AW40" s="33" t="s">
        <v>257</v>
      </c>
      <c r="AX40" s="18"/>
    </row>
    <row r="41" spans="1:50" ht="61.5" customHeight="1">
      <c r="A41" s="11" t="s">
        <v>50</v>
      </c>
      <c r="B41" s="28" t="s">
        <v>52</v>
      </c>
      <c r="C41" s="12">
        <v>2016</v>
      </c>
      <c r="D41" s="12" t="s">
        <v>54</v>
      </c>
      <c r="E41" s="21" t="s">
        <v>63</v>
      </c>
      <c r="F41" s="11" t="s">
        <v>243</v>
      </c>
      <c r="G41" s="37" t="s">
        <v>291</v>
      </c>
      <c r="H41" s="25" t="s">
        <v>81</v>
      </c>
      <c r="I41" s="2" t="s">
        <v>130</v>
      </c>
      <c r="J41" s="3" t="s">
        <v>142</v>
      </c>
      <c r="K41" s="3" t="s">
        <v>143</v>
      </c>
      <c r="L41" s="13" t="s">
        <v>247</v>
      </c>
      <c r="M41" s="1">
        <v>146311.26</v>
      </c>
      <c r="N41" s="2" t="s">
        <v>144</v>
      </c>
      <c r="O41" s="3" t="s">
        <v>101</v>
      </c>
      <c r="P41" s="3" t="s">
        <v>145</v>
      </c>
      <c r="Q41" s="13" t="s">
        <v>106</v>
      </c>
      <c r="R41" s="22" t="s">
        <v>114</v>
      </c>
      <c r="S41" s="22" t="s">
        <v>117</v>
      </c>
      <c r="T41" s="21" t="s">
        <v>261</v>
      </c>
      <c r="U41" s="23">
        <v>42564</v>
      </c>
      <c r="V41" s="1">
        <v>117332.26</v>
      </c>
      <c r="W41" s="24">
        <v>136105.42</v>
      </c>
      <c r="X41" s="13" t="s">
        <v>262</v>
      </c>
      <c r="Y41" s="10" t="s">
        <v>228</v>
      </c>
      <c r="Z41" s="13" t="s">
        <v>229</v>
      </c>
      <c r="AA41" s="13" t="s">
        <v>234</v>
      </c>
      <c r="AB41" s="25" t="s">
        <v>81</v>
      </c>
      <c r="AC41" s="13" t="s">
        <v>236</v>
      </c>
      <c r="AD41" s="26">
        <v>42562</v>
      </c>
      <c r="AE41" s="26">
        <v>42593</v>
      </c>
      <c r="AF41" s="31" t="s">
        <v>63</v>
      </c>
      <c r="AG41" s="13" t="s">
        <v>237</v>
      </c>
      <c r="AH41" s="13" t="s">
        <v>244</v>
      </c>
      <c r="AI41" s="13" t="s">
        <v>244</v>
      </c>
      <c r="AJ41" s="27" t="s">
        <v>304</v>
      </c>
      <c r="AK41" s="27" t="s">
        <v>238</v>
      </c>
      <c r="AL41" s="17" t="s">
        <v>239</v>
      </c>
      <c r="AM41" s="27" t="s">
        <v>304</v>
      </c>
      <c r="AN41" s="13" t="s">
        <v>240</v>
      </c>
      <c r="AO41" s="13" t="s">
        <v>241</v>
      </c>
      <c r="AP41" s="10" t="s">
        <v>241</v>
      </c>
      <c r="AQ41" s="10" t="s">
        <v>241</v>
      </c>
      <c r="AR41" s="10" t="s">
        <v>241</v>
      </c>
      <c r="AS41" s="42" t="s">
        <v>305</v>
      </c>
      <c r="AT41" s="33" t="s">
        <v>258</v>
      </c>
      <c r="AU41" s="41" t="s">
        <v>242</v>
      </c>
      <c r="AV41" s="34" t="s">
        <v>256</v>
      </c>
      <c r="AW41" s="33" t="s">
        <v>257</v>
      </c>
      <c r="AX41" s="18"/>
    </row>
    <row r="42" spans="1:50" ht="61.5" customHeight="1">
      <c r="A42" s="11" t="s">
        <v>50</v>
      </c>
      <c r="B42" s="28" t="s">
        <v>52</v>
      </c>
      <c r="C42" s="12">
        <v>2016</v>
      </c>
      <c r="D42" s="12" t="s">
        <v>54</v>
      </c>
      <c r="E42" s="21" t="s">
        <v>64</v>
      </c>
      <c r="F42" s="11" t="s">
        <v>243</v>
      </c>
      <c r="G42" s="37" t="s">
        <v>292</v>
      </c>
      <c r="H42" s="25" t="s">
        <v>82</v>
      </c>
      <c r="I42" s="2" t="s">
        <v>138</v>
      </c>
      <c r="J42" s="3" t="s">
        <v>139</v>
      </c>
      <c r="K42" s="3" t="s">
        <v>140</v>
      </c>
      <c r="L42" s="13" t="s">
        <v>141</v>
      </c>
      <c r="M42" s="1">
        <v>243122.43</v>
      </c>
      <c r="N42" s="2" t="s">
        <v>138</v>
      </c>
      <c r="O42" s="3" t="s">
        <v>139</v>
      </c>
      <c r="P42" s="3" t="s">
        <v>140</v>
      </c>
      <c r="Q42" s="13" t="s">
        <v>141</v>
      </c>
      <c r="R42" s="22" t="s">
        <v>114</v>
      </c>
      <c r="S42" s="22" t="s">
        <v>117</v>
      </c>
      <c r="T42" s="21" t="s">
        <v>64</v>
      </c>
      <c r="U42" s="23">
        <v>42566</v>
      </c>
      <c r="V42" s="1">
        <v>209588.3</v>
      </c>
      <c r="W42" s="24">
        <v>243122.43</v>
      </c>
      <c r="X42" s="13" t="s">
        <v>227</v>
      </c>
      <c r="Y42" s="10" t="s">
        <v>228</v>
      </c>
      <c r="Z42" s="13" t="s">
        <v>229</v>
      </c>
      <c r="AA42" s="13" t="s">
        <v>234</v>
      </c>
      <c r="AB42" s="25" t="s">
        <v>82</v>
      </c>
      <c r="AC42" s="13" t="s">
        <v>236</v>
      </c>
      <c r="AD42" s="26">
        <v>42475</v>
      </c>
      <c r="AE42" s="26">
        <v>42597</v>
      </c>
      <c r="AF42" s="31" t="s">
        <v>64</v>
      </c>
      <c r="AG42" s="13" t="s">
        <v>237</v>
      </c>
      <c r="AH42" s="13" t="s">
        <v>244</v>
      </c>
      <c r="AI42" s="13" t="s">
        <v>244</v>
      </c>
      <c r="AJ42" s="27" t="s">
        <v>304</v>
      </c>
      <c r="AK42" s="27" t="s">
        <v>238</v>
      </c>
      <c r="AL42" s="17" t="s">
        <v>239</v>
      </c>
      <c r="AM42" s="27" t="s">
        <v>304</v>
      </c>
      <c r="AN42" s="13" t="s">
        <v>240</v>
      </c>
      <c r="AO42" s="13" t="s">
        <v>241</v>
      </c>
      <c r="AP42" s="10" t="s">
        <v>241</v>
      </c>
      <c r="AQ42" s="10" t="s">
        <v>241</v>
      </c>
      <c r="AR42" s="10" t="s">
        <v>241</v>
      </c>
      <c r="AS42" s="42" t="s">
        <v>305</v>
      </c>
      <c r="AT42" s="33" t="s">
        <v>258</v>
      </c>
      <c r="AU42" s="41" t="s">
        <v>242</v>
      </c>
      <c r="AV42" s="34" t="s">
        <v>256</v>
      </c>
      <c r="AW42" s="33" t="s">
        <v>257</v>
      </c>
      <c r="AX42" s="18"/>
    </row>
    <row r="43" spans="1:50" ht="61.5" customHeight="1">
      <c r="A43" s="11" t="s">
        <v>50</v>
      </c>
      <c r="B43" s="28" t="s">
        <v>52</v>
      </c>
      <c r="C43" s="12">
        <v>2016</v>
      </c>
      <c r="D43" s="12" t="s">
        <v>54</v>
      </c>
      <c r="E43" s="21" t="s">
        <v>64</v>
      </c>
      <c r="F43" s="11" t="s">
        <v>243</v>
      </c>
      <c r="G43" s="37" t="s">
        <v>292</v>
      </c>
      <c r="H43" s="25" t="s">
        <v>82</v>
      </c>
      <c r="I43" s="2" t="s">
        <v>162</v>
      </c>
      <c r="J43" s="3" t="s">
        <v>100</v>
      </c>
      <c r="K43" s="3" t="s">
        <v>143</v>
      </c>
      <c r="L43" s="13" t="s">
        <v>163</v>
      </c>
      <c r="M43" s="1">
        <v>248216.61</v>
      </c>
      <c r="N43" s="2" t="s">
        <v>138</v>
      </c>
      <c r="O43" s="3" t="s">
        <v>139</v>
      </c>
      <c r="P43" s="3" t="s">
        <v>140</v>
      </c>
      <c r="Q43" s="13" t="s">
        <v>141</v>
      </c>
      <c r="R43" s="22" t="s">
        <v>114</v>
      </c>
      <c r="S43" s="22" t="s">
        <v>117</v>
      </c>
      <c r="T43" s="21" t="s">
        <v>263</v>
      </c>
      <c r="U43" s="23">
        <v>42567</v>
      </c>
      <c r="V43" s="1">
        <v>209588.3</v>
      </c>
      <c r="W43" s="24">
        <v>243122.43</v>
      </c>
      <c r="X43" s="13" t="s">
        <v>260</v>
      </c>
      <c r="Y43" s="10" t="s">
        <v>228</v>
      </c>
      <c r="Z43" s="13" t="s">
        <v>229</v>
      </c>
      <c r="AA43" s="13" t="s">
        <v>234</v>
      </c>
      <c r="AB43" s="25" t="s">
        <v>82</v>
      </c>
      <c r="AC43" s="13" t="s">
        <v>236</v>
      </c>
      <c r="AD43" s="26">
        <v>42475</v>
      </c>
      <c r="AE43" s="26">
        <v>42597</v>
      </c>
      <c r="AF43" s="31" t="s">
        <v>64</v>
      </c>
      <c r="AG43" s="13" t="s">
        <v>237</v>
      </c>
      <c r="AH43" s="13" t="s">
        <v>244</v>
      </c>
      <c r="AI43" s="13" t="s">
        <v>244</v>
      </c>
      <c r="AJ43" s="27" t="s">
        <v>304</v>
      </c>
      <c r="AK43" s="27" t="s">
        <v>238</v>
      </c>
      <c r="AL43" s="17" t="s">
        <v>239</v>
      </c>
      <c r="AM43" s="27" t="s">
        <v>304</v>
      </c>
      <c r="AN43" s="13" t="s">
        <v>240</v>
      </c>
      <c r="AO43" s="13" t="s">
        <v>241</v>
      </c>
      <c r="AP43" s="10" t="s">
        <v>241</v>
      </c>
      <c r="AQ43" s="10" t="s">
        <v>241</v>
      </c>
      <c r="AR43" s="10" t="s">
        <v>241</v>
      </c>
      <c r="AS43" s="42" t="s">
        <v>305</v>
      </c>
      <c r="AT43" s="33" t="s">
        <v>258</v>
      </c>
      <c r="AU43" s="41" t="s">
        <v>242</v>
      </c>
      <c r="AV43" s="34" t="s">
        <v>256</v>
      </c>
      <c r="AW43" s="33" t="s">
        <v>257</v>
      </c>
      <c r="AX43" s="18"/>
    </row>
    <row r="44" spans="1:50" ht="61.5" customHeight="1">
      <c r="A44" s="11" t="s">
        <v>50</v>
      </c>
      <c r="B44" s="28" t="s">
        <v>52</v>
      </c>
      <c r="C44" s="12">
        <v>2016</v>
      </c>
      <c r="D44" s="12" t="s">
        <v>54</v>
      </c>
      <c r="E44" s="21" t="s">
        <v>64</v>
      </c>
      <c r="F44" s="11" t="s">
        <v>243</v>
      </c>
      <c r="G44" s="37" t="s">
        <v>292</v>
      </c>
      <c r="H44" s="25" t="s">
        <v>82</v>
      </c>
      <c r="I44" s="2" t="s">
        <v>164</v>
      </c>
      <c r="J44" s="3" t="s">
        <v>165</v>
      </c>
      <c r="K44" s="3" t="s">
        <v>166</v>
      </c>
      <c r="L44" s="13" t="s">
        <v>167</v>
      </c>
      <c r="M44" s="1">
        <v>249456.06</v>
      </c>
      <c r="N44" s="2" t="s">
        <v>138</v>
      </c>
      <c r="O44" s="3" t="s">
        <v>139</v>
      </c>
      <c r="P44" s="3" t="s">
        <v>140</v>
      </c>
      <c r="Q44" s="13" t="s">
        <v>141</v>
      </c>
      <c r="R44" s="22" t="s">
        <v>114</v>
      </c>
      <c r="S44" s="22" t="s">
        <v>117</v>
      </c>
      <c r="T44" s="21" t="s">
        <v>264</v>
      </c>
      <c r="U44" s="23">
        <v>42568</v>
      </c>
      <c r="V44" s="1">
        <v>209588.3</v>
      </c>
      <c r="W44" s="24">
        <v>243122.43</v>
      </c>
      <c r="X44" s="13" t="s">
        <v>262</v>
      </c>
      <c r="Y44" s="10" t="s">
        <v>228</v>
      </c>
      <c r="Z44" s="13" t="s">
        <v>229</v>
      </c>
      <c r="AA44" s="13" t="s">
        <v>234</v>
      </c>
      <c r="AB44" s="25" t="s">
        <v>82</v>
      </c>
      <c r="AC44" s="13" t="s">
        <v>236</v>
      </c>
      <c r="AD44" s="26">
        <v>42475</v>
      </c>
      <c r="AE44" s="26">
        <v>42597</v>
      </c>
      <c r="AF44" s="31" t="s">
        <v>64</v>
      </c>
      <c r="AG44" s="13" t="s">
        <v>237</v>
      </c>
      <c r="AH44" s="13" t="s">
        <v>244</v>
      </c>
      <c r="AI44" s="13" t="s">
        <v>244</v>
      </c>
      <c r="AJ44" s="27" t="s">
        <v>304</v>
      </c>
      <c r="AK44" s="27" t="s">
        <v>238</v>
      </c>
      <c r="AL44" s="17" t="s">
        <v>239</v>
      </c>
      <c r="AM44" s="27" t="s">
        <v>304</v>
      </c>
      <c r="AN44" s="13" t="s">
        <v>240</v>
      </c>
      <c r="AO44" s="13" t="s">
        <v>241</v>
      </c>
      <c r="AP44" s="10" t="s">
        <v>241</v>
      </c>
      <c r="AQ44" s="10" t="s">
        <v>241</v>
      </c>
      <c r="AR44" s="10" t="s">
        <v>241</v>
      </c>
      <c r="AS44" s="42" t="s">
        <v>305</v>
      </c>
      <c r="AT44" s="33" t="s">
        <v>258</v>
      </c>
      <c r="AU44" s="41" t="s">
        <v>242</v>
      </c>
      <c r="AV44" s="34" t="s">
        <v>256</v>
      </c>
      <c r="AW44" s="33" t="s">
        <v>257</v>
      </c>
      <c r="AX44" s="18"/>
    </row>
    <row r="45" spans="1:50" ht="61.5" customHeight="1">
      <c r="A45" s="11" t="s">
        <v>50</v>
      </c>
      <c r="B45" s="28" t="s">
        <v>52</v>
      </c>
      <c r="C45" s="12">
        <v>2016</v>
      </c>
      <c r="D45" s="12" t="s">
        <v>54</v>
      </c>
      <c r="E45" s="21" t="s">
        <v>65</v>
      </c>
      <c r="F45" s="11" t="s">
        <v>243</v>
      </c>
      <c r="G45" s="37" t="s">
        <v>293</v>
      </c>
      <c r="H45" s="25" t="s">
        <v>83</v>
      </c>
      <c r="I45" s="13" t="s">
        <v>168</v>
      </c>
      <c r="J45" s="13" t="s">
        <v>121</v>
      </c>
      <c r="K45" s="13" t="s">
        <v>169</v>
      </c>
      <c r="L45" s="13" t="s">
        <v>107</v>
      </c>
      <c r="M45" s="6">
        <v>198356.52</v>
      </c>
      <c r="N45" s="13" t="s">
        <v>168</v>
      </c>
      <c r="O45" s="13" t="s">
        <v>121</v>
      </c>
      <c r="P45" s="13" t="s">
        <v>169</v>
      </c>
      <c r="Q45" s="13" t="s">
        <v>107</v>
      </c>
      <c r="R45" s="22" t="s">
        <v>115</v>
      </c>
      <c r="S45" s="22" t="s">
        <v>117</v>
      </c>
      <c r="T45" s="21" t="s">
        <v>65</v>
      </c>
      <c r="U45" s="23">
        <v>42587</v>
      </c>
      <c r="V45" s="1">
        <v>170997</v>
      </c>
      <c r="W45" s="24">
        <v>198356.52</v>
      </c>
      <c r="X45" s="13" t="s">
        <v>227</v>
      </c>
      <c r="Y45" s="10" t="s">
        <v>228</v>
      </c>
      <c r="Z45" s="13" t="s">
        <v>229</v>
      </c>
      <c r="AA45" s="13" t="s">
        <v>234</v>
      </c>
      <c r="AB45" s="25" t="s">
        <v>83</v>
      </c>
      <c r="AC45" s="13" t="s">
        <v>236</v>
      </c>
      <c r="AD45" s="26">
        <v>42587</v>
      </c>
      <c r="AE45" s="26">
        <v>42601</v>
      </c>
      <c r="AF45" s="31" t="s">
        <v>65</v>
      </c>
      <c r="AG45" s="13" t="s">
        <v>237</v>
      </c>
      <c r="AH45" s="13" t="s">
        <v>244</v>
      </c>
      <c r="AI45" s="13" t="s">
        <v>244</v>
      </c>
      <c r="AJ45" s="27" t="s">
        <v>304</v>
      </c>
      <c r="AK45" s="27" t="s">
        <v>238</v>
      </c>
      <c r="AL45" s="17" t="s">
        <v>239</v>
      </c>
      <c r="AM45" s="27" t="s">
        <v>304</v>
      </c>
      <c r="AN45" s="13" t="s">
        <v>240</v>
      </c>
      <c r="AO45" s="13" t="s">
        <v>241</v>
      </c>
      <c r="AP45" s="10" t="s">
        <v>241</v>
      </c>
      <c r="AQ45" s="10" t="s">
        <v>241</v>
      </c>
      <c r="AR45" s="10" t="s">
        <v>241</v>
      </c>
      <c r="AS45" s="42" t="s">
        <v>305</v>
      </c>
      <c r="AT45" s="33" t="s">
        <v>258</v>
      </c>
      <c r="AU45" s="41" t="s">
        <v>242</v>
      </c>
      <c r="AV45" s="34" t="s">
        <v>256</v>
      </c>
      <c r="AW45" s="33" t="s">
        <v>257</v>
      </c>
      <c r="AX45" s="18"/>
    </row>
    <row r="46" spans="1:50" ht="61.5" customHeight="1">
      <c r="A46" s="11" t="s">
        <v>50</v>
      </c>
      <c r="B46" s="28" t="s">
        <v>52</v>
      </c>
      <c r="C46" s="12">
        <v>2016</v>
      </c>
      <c r="D46" s="12" t="s">
        <v>54</v>
      </c>
      <c r="E46" s="21" t="s">
        <v>65</v>
      </c>
      <c r="F46" s="11" t="s">
        <v>243</v>
      </c>
      <c r="G46" s="37" t="s">
        <v>293</v>
      </c>
      <c r="H46" s="25" t="s">
        <v>83</v>
      </c>
      <c r="I46" s="13" t="s">
        <v>170</v>
      </c>
      <c r="J46" s="13" t="s">
        <v>122</v>
      </c>
      <c r="K46" s="13" t="s">
        <v>171</v>
      </c>
      <c r="L46" s="13" t="s">
        <v>172</v>
      </c>
      <c r="M46" s="6">
        <v>204231.92</v>
      </c>
      <c r="N46" s="13" t="s">
        <v>168</v>
      </c>
      <c r="O46" s="13" t="s">
        <v>121</v>
      </c>
      <c r="P46" s="13" t="s">
        <v>169</v>
      </c>
      <c r="Q46" s="13" t="s">
        <v>107</v>
      </c>
      <c r="R46" s="22" t="s">
        <v>115</v>
      </c>
      <c r="S46" s="22" t="s">
        <v>117</v>
      </c>
      <c r="T46" s="21" t="s">
        <v>265</v>
      </c>
      <c r="U46" s="23">
        <v>42588</v>
      </c>
      <c r="V46" s="1">
        <v>170997</v>
      </c>
      <c r="W46" s="24">
        <v>198356.52</v>
      </c>
      <c r="X46" s="13" t="s">
        <v>260</v>
      </c>
      <c r="Y46" s="10" t="s">
        <v>228</v>
      </c>
      <c r="Z46" s="13" t="s">
        <v>229</v>
      </c>
      <c r="AA46" s="13" t="s">
        <v>234</v>
      </c>
      <c r="AB46" s="25" t="s">
        <v>83</v>
      </c>
      <c r="AC46" s="13" t="s">
        <v>236</v>
      </c>
      <c r="AD46" s="26">
        <v>42587</v>
      </c>
      <c r="AE46" s="26">
        <v>42601</v>
      </c>
      <c r="AF46" s="31" t="s">
        <v>65</v>
      </c>
      <c r="AG46" s="13" t="s">
        <v>237</v>
      </c>
      <c r="AH46" s="13" t="s">
        <v>244</v>
      </c>
      <c r="AI46" s="13" t="s">
        <v>244</v>
      </c>
      <c r="AJ46" s="27" t="s">
        <v>304</v>
      </c>
      <c r="AK46" s="27" t="s">
        <v>238</v>
      </c>
      <c r="AL46" s="17" t="s">
        <v>239</v>
      </c>
      <c r="AM46" s="27" t="s">
        <v>304</v>
      </c>
      <c r="AN46" s="13" t="s">
        <v>240</v>
      </c>
      <c r="AO46" s="13" t="s">
        <v>241</v>
      </c>
      <c r="AP46" s="10" t="s">
        <v>241</v>
      </c>
      <c r="AQ46" s="10" t="s">
        <v>241</v>
      </c>
      <c r="AR46" s="10" t="s">
        <v>241</v>
      </c>
      <c r="AS46" s="42" t="s">
        <v>305</v>
      </c>
      <c r="AT46" s="33" t="s">
        <v>258</v>
      </c>
      <c r="AU46" s="41" t="s">
        <v>242</v>
      </c>
      <c r="AV46" s="34" t="s">
        <v>256</v>
      </c>
      <c r="AW46" s="33" t="s">
        <v>257</v>
      </c>
      <c r="AX46" s="18"/>
    </row>
    <row r="47" spans="1:50" ht="61.5" customHeight="1">
      <c r="A47" s="11" t="s">
        <v>50</v>
      </c>
      <c r="B47" s="28" t="s">
        <v>52</v>
      </c>
      <c r="C47" s="12">
        <v>2016</v>
      </c>
      <c r="D47" s="12" t="s">
        <v>54</v>
      </c>
      <c r="E47" s="21" t="s">
        <v>65</v>
      </c>
      <c r="F47" s="11" t="s">
        <v>243</v>
      </c>
      <c r="G47" s="37" t="s">
        <v>293</v>
      </c>
      <c r="H47" s="25" t="s">
        <v>83</v>
      </c>
      <c r="I47" s="13" t="s">
        <v>174</v>
      </c>
      <c r="J47" s="13" t="s">
        <v>176</v>
      </c>
      <c r="K47" s="13" t="s">
        <v>175</v>
      </c>
      <c r="L47" s="13" t="s">
        <v>173</v>
      </c>
      <c r="M47" s="20">
        <v>208957.76</v>
      </c>
      <c r="N47" s="13" t="s">
        <v>168</v>
      </c>
      <c r="O47" s="13" t="s">
        <v>121</v>
      </c>
      <c r="P47" s="13" t="s">
        <v>169</v>
      </c>
      <c r="Q47" s="13" t="s">
        <v>107</v>
      </c>
      <c r="R47" s="22" t="s">
        <v>115</v>
      </c>
      <c r="S47" s="22" t="s">
        <v>117</v>
      </c>
      <c r="T47" s="21" t="s">
        <v>266</v>
      </c>
      <c r="U47" s="23">
        <v>42589</v>
      </c>
      <c r="V47" s="1">
        <v>170997</v>
      </c>
      <c r="W47" s="24">
        <v>198356.52</v>
      </c>
      <c r="X47" s="13" t="s">
        <v>262</v>
      </c>
      <c r="Y47" s="10" t="s">
        <v>228</v>
      </c>
      <c r="Z47" s="13" t="s">
        <v>229</v>
      </c>
      <c r="AA47" s="13" t="s">
        <v>234</v>
      </c>
      <c r="AB47" s="25" t="s">
        <v>83</v>
      </c>
      <c r="AC47" s="13" t="s">
        <v>236</v>
      </c>
      <c r="AD47" s="26">
        <v>42587</v>
      </c>
      <c r="AE47" s="26">
        <v>42601</v>
      </c>
      <c r="AF47" s="31" t="s">
        <v>65</v>
      </c>
      <c r="AG47" s="13" t="s">
        <v>237</v>
      </c>
      <c r="AH47" s="13" t="s">
        <v>244</v>
      </c>
      <c r="AI47" s="13" t="s">
        <v>244</v>
      </c>
      <c r="AJ47" s="27" t="s">
        <v>304</v>
      </c>
      <c r="AK47" s="27" t="s">
        <v>238</v>
      </c>
      <c r="AL47" s="17" t="s">
        <v>239</v>
      </c>
      <c r="AM47" s="27" t="s">
        <v>304</v>
      </c>
      <c r="AN47" s="13" t="s">
        <v>240</v>
      </c>
      <c r="AO47" s="13" t="s">
        <v>241</v>
      </c>
      <c r="AP47" s="10" t="s">
        <v>241</v>
      </c>
      <c r="AQ47" s="10" t="s">
        <v>241</v>
      </c>
      <c r="AR47" s="10" t="s">
        <v>241</v>
      </c>
      <c r="AS47" s="42" t="s">
        <v>305</v>
      </c>
      <c r="AT47" s="33" t="s">
        <v>258</v>
      </c>
      <c r="AU47" s="41" t="s">
        <v>242</v>
      </c>
      <c r="AV47" s="34" t="s">
        <v>256</v>
      </c>
      <c r="AW47" s="33" t="s">
        <v>257</v>
      </c>
      <c r="AX47" s="18"/>
    </row>
    <row r="48" spans="1:50" ht="61.5" customHeight="1">
      <c r="A48" s="11" t="s">
        <v>50</v>
      </c>
      <c r="B48" s="11" t="s">
        <v>51</v>
      </c>
      <c r="C48" s="12">
        <v>2016</v>
      </c>
      <c r="D48" s="12" t="s">
        <v>54</v>
      </c>
      <c r="E48" s="21" t="s">
        <v>66</v>
      </c>
      <c r="F48" s="11" t="s">
        <v>249</v>
      </c>
      <c r="G48" s="37" t="s">
        <v>294</v>
      </c>
      <c r="H48" s="25" t="s">
        <v>84</v>
      </c>
      <c r="I48" s="13" t="s">
        <v>177</v>
      </c>
      <c r="J48" s="13" t="s">
        <v>143</v>
      </c>
      <c r="K48" s="13" t="s">
        <v>178</v>
      </c>
      <c r="L48" s="13" t="s">
        <v>108</v>
      </c>
      <c r="M48" s="6">
        <v>1343.86</v>
      </c>
      <c r="N48" s="13" t="s">
        <v>177</v>
      </c>
      <c r="O48" s="13" t="s">
        <v>143</v>
      </c>
      <c r="P48" s="13" t="s">
        <v>178</v>
      </c>
      <c r="Q48" s="13" t="s">
        <v>108</v>
      </c>
      <c r="R48" s="22" t="s">
        <v>114</v>
      </c>
      <c r="S48" s="22" t="s">
        <v>117</v>
      </c>
      <c r="T48" s="21" t="s">
        <v>66</v>
      </c>
      <c r="U48" s="23">
        <v>42639</v>
      </c>
      <c r="V48" s="1">
        <v>86206.9</v>
      </c>
      <c r="W48" s="24">
        <v>100000</v>
      </c>
      <c r="X48" s="13" t="s">
        <v>231</v>
      </c>
      <c r="Y48" s="10" t="s">
        <v>228</v>
      </c>
      <c r="Z48" s="13" t="s">
        <v>229</v>
      </c>
      <c r="AA48" s="13" t="s">
        <v>234</v>
      </c>
      <c r="AB48" s="25" t="s">
        <v>84</v>
      </c>
      <c r="AC48" s="13" t="s">
        <v>236</v>
      </c>
      <c r="AD48" s="26">
        <v>42643</v>
      </c>
      <c r="AE48" s="26">
        <v>42735</v>
      </c>
      <c r="AF48" s="31" t="s">
        <v>66</v>
      </c>
      <c r="AG48" s="13" t="s">
        <v>237</v>
      </c>
      <c r="AH48" s="13" t="s">
        <v>244</v>
      </c>
      <c r="AI48" s="13" t="s">
        <v>244</v>
      </c>
      <c r="AJ48" s="27" t="s">
        <v>304</v>
      </c>
      <c r="AK48" s="27" t="s">
        <v>238</v>
      </c>
      <c r="AL48" s="17" t="s">
        <v>239</v>
      </c>
      <c r="AM48" s="27" t="s">
        <v>304</v>
      </c>
      <c r="AN48" s="13" t="s">
        <v>240</v>
      </c>
      <c r="AO48" s="13" t="s">
        <v>241</v>
      </c>
      <c r="AP48" s="10" t="s">
        <v>241</v>
      </c>
      <c r="AQ48" s="10" t="s">
        <v>241</v>
      </c>
      <c r="AR48" s="10" t="s">
        <v>241</v>
      </c>
      <c r="AS48" s="42" t="s">
        <v>305</v>
      </c>
      <c r="AT48" s="33" t="s">
        <v>258</v>
      </c>
      <c r="AU48" s="41" t="s">
        <v>242</v>
      </c>
      <c r="AV48" s="34" t="s">
        <v>256</v>
      </c>
      <c r="AW48" s="33" t="s">
        <v>257</v>
      </c>
      <c r="AX48" s="18"/>
    </row>
    <row r="49" spans="1:50" ht="61.5" customHeight="1">
      <c r="A49" s="11" t="s">
        <v>50</v>
      </c>
      <c r="B49" s="11" t="s">
        <v>51</v>
      </c>
      <c r="C49" s="12">
        <v>2016</v>
      </c>
      <c r="D49" s="12" t="s">
        <v>54</v>
      </c>
      <c r="E49" s="21" t="s">
        <v>66</v>
      </c>
      <c r="F49" s="11" t="s">
        <v>249</v>
      </c>
      <c r="G49" s="37" t="s">
        <v>294</v>
      </c>
      <c r="H49" s="25" t="s">
        <v>84</v>
      </c>
      <c r="I49" s="13" t="s">
        <v>181</v>
      </c>
      <c r="J49" s="13" t="s">
        <v>182</v>
      </c>
      <c r="K49" s="13" t="s">
        <v>94</v>
      </c>
      <c r="L49" s="13" t="s">
        <v>179</v>
      </c>
      <c r="M49" s="6">
        <v>1472.04</v>
      </c>
      <c r="N49" s="13" t="s">
        <v>177</v>
      </c>
      <c r="O49" s="13" t="s">
        <v>143</v>
      </c>
      <c r="P49" s="13" t="s">
        <v>178</v>
      </c>
      <c r="Q49" s="13" t="s">
        <v>108</v>
      </c>
      <c r="R49" s="22" t="s">
        <v>114</v>
      </c>
      <c r="S49" s="22" t="s">
        <v>117</v>
      </c>
      <c r="T49" s="21" t="s">
        <v>267</v>
      </c>
      <c r="U49" s="23">
        <v>42640</v>
      </c>
      <c r="V49" s="1">
        <v>86206.9</v>
      </c>
      <c r="W49" s="24">
        <v>100000</v>
      </c>
      <c r="X49" s="13" t="s">
        <v>231</v>
      </c>
      <c r="Y49" s="10" t="s">
        <v>228</v>
      </c>
      <c r="Z49" s="13" t="s">
        <v>229</v>
      </c>
      <c r="AA49" s="13" t="s">
        <v>234</v>
      </c>
      <c r="AB49" s="25" t="s">
        <v>84</v>
      </c>
      <c r="AC49" s="13" t="s">
        <v>236</v>
      </c>
      <c r="AD49" s="26">
        <v>42643</v>
      </c>
      <c r="AE49" s="26">
        <v>42735</v>
      </c>
      <c r="AF49" s="31" t="s">
        <v>66</v>
      </c>
      <c r="AG49" s="13" t="s">
        <v>237</v>
      </c>
      <c r="AH49" s="13" t="s">
        <v>244</v>
      </c>
      <c r="AI49" s="13" t="s">
        <v>244</v>
      </c>
      <c r="AJ49" s="27" t="s">
        <v>304</v>
      </c>
      <c r="AK49" s="27" t="s">
        <v>238</v>
      </c>
      <c r="AL49" s="17" t="s">
        <v>239</v>
      </c>
      <c r="AM49" s="27" t="s">
        <v>304</v>
      </c>
      <c r="AN49" s="13" t="s">
        <v>240</v>
      </c>
      <c r="AO49" s="13" t="s">
        <v>241</v>
      </c>
      <c r="AP49" s="10" t="s">
        <v>241</v>
      </c>
      <c r="AQ49" s="10" t="s">
        <v>241</v>
      </c>
      <c r="AR49" s="10" t="s">
        <v>241</v>
      </c>
      <c r="AS49" s="42" t="s">
        <v>305</v>
      </c>
      <c r="AT49" s="33" t="s">
        <v>258</v>
      </c>
      <c r="AU49" s="41" t="s">
        <v>242</v>
      </c>
      <c r="AV49" s="34" t="s">
        <v>256</v>
      </c>
      <c r="AW49" s="33" t="s">
        <v>257</v>
      </c>
      <c r="AX49" s="18"/>
    </row>
    <row r="50" spans="1:50" ht="61.5" customHeight="1">
      <c r="A50" s="11" t="s">
        <v>50</v>
      </c>
      <c r="B50" s="11" t="s">
        <v>51</v>
      </c>
      <c r="C50" s="12">
        <v>2016</v>
      </c>
      <c r="D50" s="12" t="s">
        <v>54</v>
      </c>
      <c r="E50" s="21" t="s">
        <v>66</v>
      </c>
      <c r="F50" s="11" t="s">
        <v>249</v>
      </c>
      <c r="G50" s="37" t="s">
        <v>294</v>
      </c>
      <c r="H50" s="25" t="s">
        <v>84</v>
      </c>
      <c r="I50" s="13" t="s">
        <v>180</v>
      </c>
      <c r="J50" s="13" t="s">
        <v>183</v>
      </c>
      <c r="K50" s="13" t="s">
        <v>184</v>
      </c>
      <c r="L50" s="13" t="s">
        <v>180</v>
      </c>
      <c r="M50" s="20">
        <v>1634.44</v>
      </c>
      <c r="N50" s="13" t="s">
        <v>177</v>
      </c>
      <c r="O50" s="13" t="s">
        <v>143</v>
      </c>
      <c r="P50" s="13" t="s">
        <v>178</v>
      </c>
      <c r="Q50" s="13" t="s">
        <v>108</v>
      </c>
      <c r="R50" s="22" t="s">
        <v>114</v>
      </c>
      <c r="S50" s="22" t="s">
        <v>117</v>
      </c>
      <c r="T50" s="21" t="s">
        <v>268</v>
      </c>
      <c r="U50" s="23">
        <v>42641</v>
      </c>
      <c r="V50" s="1">
        <v>86206.9</v>
      </c>
      <c r="W50" s="24">
        <v>100000</v>
      </c>
      <c r="X50" s="13" t="s">
        <v>231</v>
      </c>
      <c r="Y50" s="10" t="s">
        <v>228</v>
      </c>
      <c r="Z50" s="13" t="s">
        <v>229</v>
      </c>
      <c r="AA50" s="13" t="s">
        <v>234</v>
      </c>
      <c r="AB50" s="25" t="s">
        <v>84</v>
      </c>
      <c r="AC50" s="13" t="s">
        <v>236</v>
      </c>
      <c r="AD50" s="26">
        <v>42643</v>
      </c>
      <c r="AE50" s="26">
        <v>42735</v>
      </c>
      <c r="AF50" s="31" t="s">
        <v>66</v>
      </c>
      <c r="AG50" s="13" t="s">
        <v>237</v>
      </c>
      <c r="AH50" s="13" t="s">
        <v>244</v>
      </c>
      <c r="AI50" s="13" t="s">
        <v>244</v>
      </c>
      <c r="AJ50" s="27" t="s">
        <v>304</v>
      </c>
      <c r="AK50" s="27" t="s">
        <v>238</v>
      </c>
      <c r="AL50" s="17" t="s">
        <v>239</v>
      </c>
      <c r="AM50" s="27" t="s">
        <v>304</v>
      </c>
      <c r="AN50" s="13" t="s">
        <v>240</v>
      </c>
      <c r="AO50" s="13" t="s">
        <v>241</v>
      </c>
      <c r="AP50" s="10" t="s">
        <v>241</v>
      </c>
      <c r="AQ50" s="10" t="s">
        <v>241</v>
      </c>
      <c r="AR50" s="10" t="s">
        <v>241</v>
      </c>
      <c r="AS50" s="42" t="s">
        <v>305</v>
      </c>
      <c r="AT50" s="33" t="s">
        <v>258</v>
      </c>
      <c r="AU50" s="41" t="s">
        <v>242</v>
      </c>
      <c r="AV50" s="34" t="s">
        <v>256</v>
      </c>
      <c r="AW50" s="33" t="s">
        <v>257</v>
      </c>
      <c r="AX50" s="18"/>
    </row>
    <row r="51" spans="1:50" ht="61.5" customHeight="1">
      <c r="A51" s="11" t="s">
        <v>50</v>
      </c>
      <c r="B51" s="28" t="s">
        <v>52</v>
      </c>
      <c r="C51" s="12">
        <v>2016</v>
      </c>
      <c r="D51" s="12" t="s">
        <v>55</v>
      </c>
      <c r="E51" s="21" t="s">
        <v>67</v>
      </c>
      <c r="F51" s="11" t="s">
        <v>243</v>
      </c>
      <c r="G51" s="37" t="s">
        <v>303</v>
      </c>
      <c r="H51" s="25" t="s">
        <v>85</v>
      </c>
      <c r="I51" s="2" t="s">
        <v>251</v>
      </c>
      <c r="J51" s="3" t="s">
        <v>185</v>
      </c>
      <c r="K51" s="3" t="s">
        <v>186</v>
      </c>
      <c r="L51" s="13" t="s">
        <v>252</v>
      </c>
      <c r="M51" s="6">
        <v>89953.59</v>
      </c>
      <c r="N51" s="2" t="s">
        <v>251</v>
      </c>
      <c r="O51" s="3" t="s">
        <v>185</v>
      </c>
      <c r="P51" s="3" t="s">
        <v>186</v>
      </c>
      <c r="Q51" s="13" t="s">
        <v>252</v>
      </c>
      <c r="R51" s="22" t="s">
        <v>114</v>
      </c>
      <c r="S51" s="22" t="s">
        <v>117</v>
      </c>
      <c r="T51" s="21" t="s">
        <v>67</v>
      </c>
      <c r="U51" s="23">
        <v>42653</v>
      </c>
      <c r="V51" s="1">
        <v>77546.2</v>
      </c>
      <c r="W51" s="24">
        <v>89953.59</v>
      </c>
      <c r="X51" s="13" t="s">
        <v>227</v>
      </c>
      <c r="Y51" s="10" t="s">
        <v>228</v>
      </c>
      <c r="Z51" s="13" t="s">
        <v>229</v>
      </c>
      <c r="AA51" s="13" t="s">
        <v>234</v>
      </c>
      <c r="AB51" s="25" t="s">
        <v>85</v>
      </c>
      <c r="AC51" s="13" t="s">
        <v>236</v>
      </c>
      <c r="AD51" s="26">
        <v>42653</v>
      </c>
      <c r="AE51" s="26">
        <v>42689</v>
      </c>
      <c r="AF51" s="31" t="s">
        <v>67</v>
      </c>
      <c r="AG51" s="13" t="s">
        <v>237</v>
      </c>
      <c r="AH51" s="13" t="s">
        <v>244</v>
      </c>
      <c r="AI51" s="13" t="s">
        <v>244</v>
      </c>
      <c r="AJ51" s="27" t="s">
        <v>304</v>
      </c>
      <c r="AK51" s="27" t="s">
        <v>238</v>
      </c>
      <c r="AL51" s="17" t="s">
        <v>239</v>
      </c>
      <c r="AM51" s="27" t="s">
        <v>304</v>
      </c>
      <c r="AN51" s="13" t="s">
        <v>240</v>
      </c>
      <c r="AO51" s="13" t="s">
        <v>241</v>
      </c>
      <c r="AP51" s="10" t="s">
        <v>241</v>
      </c>
      <c r="AQ51" s="10" t="s">
        <v>241</v>
      </c>
      <c r="AR51" s="10" t="s">
        <v>241</v>
      </c>
      <c r="AS51" s="42" t="s">
        <v>305</v>
      </c>
      <c r="AT51" s="33" t="s">
        <v>258</v>
      </c>
      <c r="AU51" s="41" t="s">
        <v>242</v>
      </c>
      <c r="AV51" s="34" t="s">
        <v>256</v>
      </c>
      <c r="AW51" s="33" t="s">
        <v>257</v>
      </c>
      <c r="AX51" s="18"/>
    </row>
    <row r="52" spans="1:50" ht="61.5" customHeight="1">
      <c r="A52" s="11" t="s">
        <v>50</v>
      </c>
      <c r="B52" s="28" t="s">
        <v>52</v>
      </c>
      <c r="C52" s="12">
        <v>2016</v>
      </c>
      <c r="D52" s="12" t="s">
        <v>55</v>
      </c>
      <c r="E52" s="21" t="s">
        <v>67</v>
      </c>
      <c r="F52" s="11" t="s">
        <v>243</v>
      </c>
      <c r="G52" s="37" t="s">
        <v>303</v>
      </c>
      <c r="H52" s="25" t="s">
        <v>85</v>
      </c>
      <c r="I52" s="2" t="s">
        <v>157</v>
      </c>
      <c r="J52" s="3" t="s">
        <v>158</v>
      </c>
      <c r="K52" s="3" t="s">
        <v>159</v>
      </c>
      <c r="L52" s="13" t="s">
        <v>253</v>
      </c>
      <c r="M52" s="6">
        <v>96408.99</v>
      </c>
      <c r="N52" s="2" t="s">
        <v>251</v>
      </c>
      <c r="O52" s="3" t="s">
        <v>185</v>
      </c>
      <c r="P52" s="3" t="s">
        <v>186</v>
      </c>
      <c r="Q52" s="13" t="s">
        <v>252</v>
      </c>
      <c r="R52" s="22" t="s">
        <v>114</v>
      </c>
      <c r="S52" s="22" t="s">
        <v>117</v>
      </c>
      <c r="T52" s="21" t="s">
        <v>67</v>
      </c>
      <c r="U52" s="23">
        <v>42653</v>
      </c>
      <c r="V52" s="1">
        <v>77546.2</v>
      </c>
      <c r="W52" s="24">
        <v>89953.59</v>
      </c>
      <c r="X52" s="13" t="s">
        <v>227</v>
      </c>
      <c r="Y52" s="10" t="s">
        <v>228</v>
      </c>
      <c r="Z52" s="13" t="s">
        <v>229</v>
      </c>
      <c r="AA52" s="13" t="s">
        <v>234</v>
      </c>
      <c r="AB52" s="25" t="s">
        <v>85</v>
      </c>
      <c r="AC52" s="13" t="s">
        <v>236</v>
      </c>
      <c r="AD52" s="26">
        <v>42653</v>
      </c>
      <c r="AE52" s="26">
        <v>42689</v>
      </c>
      <c r="AF52" s="31" t="s">
        <v>67</v>
      </c>
      <c r="AG52" s="13" t="s">
        <v>237</v>
      </c>
      <c r="AH52" s="13" t="s">
        <v>244</v>
      </c>
      <c r="AI52" s="13" t="s">
        <v>244</v>
      </c>
      <c r="AJ52" s="27" t="s">
        <v>304</v>
      </c>
      <c r="AK52" s="27" t="s">
        <v>238</v>
      </c>
      <c r="AL52" s="17" t="s">
        <v>239</v>
      </c>
      <c r="AM52" s="27" t="s">
        <v>304</v>
      </c>
      <c r="AN52" s="13" t="s">
        <v>240</v>
      </c>
      <c r="AO52" s="13" t="s">
        <v>241</v>
      </c>
      <c r="AP52" s="10" t="s">
        <v>241</v>
      </c>
      <c r="AQ52" s="10" t="s">
        <v>241</v>
      </c>
      <c r="AR52" s="10" t="s">
        <v>241</v>
      </c>
      <c r="AS52" s="42" t="s">
        <v>305</v>
      </c>
      <c r="AT52" s="33" t="s">
        <v>258</v>
      </c>
      <c r="AU52" s="41" t="s">
        <v>242</v>
      </c>
      <c r="AV52" s="34" t="s">
        <v>256</v>
      </c>
      <c r="AW52" s="33" t="s">
        <v>257</v>
      </c>
      <c r="AX52" s="18"/>
    </row>
    <row r="53" spans="1:50" ht="61.5" customHeight="1">
      <c r="A53" s="11" t="s">
        <v>50</v>
      </c>
      <c r="B53" s="28" t="s">
        <v>52</v>
      </c>
      <c r="C53" s="12">
        <v>2016</v>
      </c>
      <c r="D53" s="12" t="s">
        <v>55</v>
      </c>
      <c r="E53" s="21" t="s">
        <v>67</v>
      </c>
      <c r="F53" s="11" t="s">
        <v>243</v>
      </c>
      <c r="G53" s="37" t="s">
        <v>303</v>
      </c>
      <c r="H53" s="25" t="s">
        <v>85</v>
      </c>
      <c r="I53" s="2" t="s">
        <v>187</v>
      </c>
      <c r="J53" s="3" t="s">
        <v>188</v>
      </c>
      <c r="K53" s="3" t="s">
        <v>189</v>
      </c>
      <c r="L53" s="13" t="s">
        <v>190</v>
      </c>
      <c r="M53" s="20">
        <v>97539.76</v>
      </c>
      <c r="N53" s="2" t="s">
        <v>251</v>
      </c>
      <c r="O53" s="3" t="s">
        <v>185</v>
      </c>
      <c r="P53" s="3" t="s">
        <v>186</v>
      </c>
      <c r="Q53" s="13" t="s">
        <v>252</v>
      </c>
      <c r="R53" s="22" t="s">
        <v>114</v>
      </c>
      <c r="S53" s="22" t="s">
        <v>117</v>
      </c>
      <c r="T53" s="21" t="s">
        <v>67</v>
      </c>
      <c r="U53" s="23">
        <v>42653</v>
      </c>
      <c r="V53" s="1">
        <v>77546.2</v>
      </c>
      <c r="W53" s="24">
        <v>89953.59</v>
      </c>
      <c r="X53" s="13" t="s">
        <v>227</v>
      </c>
      <c r="Y53" s="10" t="s">
        <v>228</v>
      </c>
      <c r="Z53" s="13" t="s">
        <v>229</v>
      </c>
      <c r="AA53" s="13" t="s">
        <v>234</v>
      </c>
      <c r="AB53" s="25" t="s">
        <v>85</v>
      </c>
      <c r="AC53" s="13" t="s">
        <v>236</v>
      </c>
      <c r="AD53" s="26">
        <v>42653</v>
      </c>
      <c r="AE53" s="26">
        <v>42689</v>
      </c>
      <c r="AF53" s="31" t="s">
        <v>67</v>
      </c>
      <c r="AG53" s="13" t="s">
        <v>237</v>
      </c>
      <c r="AH53" s="13" t="s">
        <v>244</v>
      </c>
      <c r="AI53" s="13" t="s">
        <v>244</v>
      </c>
      <c r="AJ53" s="27" t="s">
        <v>304</v>
      </c>
      <c r="AK53" s="27" t="s">
        <v>238</v>
      </c>
      <c r="AL53" s="17" t="s">
        <v>239</v>
      </c>
      <c r="AM53" s="27" t="s">
        <v>304</v>
      </c>
      <c r="AN53" s="13" t="s">
        <v>240</v>
      </c>
      <c r="AO53" s="13" t="s">
        <v>241</v>
      </c>
      <c r="AP53" s="10" t="s">
        <v>241</v>
      </c>
      <c r="AQ53" s="10" t="s">
        <v>241</v>
      </c>
      <c r="AR53" s="10" t="s">
        <v>241</v>
      </c>
      <c r="AS53" s="42" t="s">
        <v>305</v>
      </c>
      <c r="AT53" s="33" t="s">
        <v>258</v>
      </c>
      <c r="AU53" s="41" t="s">
        <v>242</v>
      </c>
      <c r="AV53" s="34" t="s">
        <v>256</v>
      </c>
      <c r="AW53" s="33" t="s">
        <v>257</v>
      </c>
      <c r="AX53" s="18"/>
    </row>
    <row r="54" spans="1:50" ht="61.5" customHeight="1">
      <c r="A54" s="11" t="s">
        <v>50</v>
      </c>
      <c r="B54" s="28" t="s">
        <v>52</v>
      </c>
      <c r="C54" s="12">
        <v>2016</v>
      </c>
      <c r="D54" s="12" t="s">
        <v>55</v>
      </c>
      <c r="E54" s="21" t="s">
        <v>68</v>
      </c>
      <c r="F54" s="11" t="s">
        <v>243</v>
      </c>
      <c r="G54" s="37" t="s">
        <v>302</v>
      </c>
      <c r="H54" s="25" t="s">
        <v>86</v>
      </c>
      <c r="I54" s="13" t="s">
        <v>191</v>
      </c>
      <c r="J54" s="13" t="s">
        <v>192</v>
      </c>
      <c r="K54" s="13" t="s">
        <v>193</v>
      </c>
      <c r="L54" s="13" t="s">
        <v>109</v>
      </c>
      <c r="M54" s="6">
        <v>199491.45</v>
      </c>
      <c r="N54" s="13" t="s">
        <v>191</v>
      </c>
      <c r="O54" s="13" t="s">
        <v>192</v>
      </c>
      <c r="P54" s="13" t="s">
        <v>193</v>
      </c>
      <c r="Q54" s="13" t="s">
        <v>109</v>
      </c>
      <c r="R54" s="22" t="s">
        <v>114</v>
      </c>
      <c r="S54" s="22" t="s">
        <v>117</v>
      </c>
      <c r="T54" s="21" t="s">
        <v>68</v>
      </c>
      <c r="U54" s="23">
        <v>42663</v>
      </c>
      <c r="V54" s="1">
        <v>171975.39</v>
      </c>
      <c r="W54" s="24">
        <v>199491.45</v>
      </c>
      <c r="X54" s="13" t="s">
        <v>227</v>
      </c>
      <c r="Y54" s="10" t="s">
        <v>228</v>
      </c>
      <c r="Z54" s="13" t="s">
        <v>229</v>
      </c>
      <c r="AA54" s="13" t="s">
        <v>234</v>
      </c>
      <c r="AB54" s="25" t="s">
        <v>235</v>
      </c>
      <c r="AC54" s="13" t="s">
        <v>236</v>
      </c>
      <c r="AD54" s="26">
        <v>42653</v>
      </c>
      <c r="AE54" s="26">
        <v>42704</v>
      </c>
      <c r="AF54" s="31" t="s">
        <v>68</v>
      </c>
      <c r="AG54" s="13" t="s">
        <v>237</v>
      </c>
      <c r="AH54" s="13" t="s">
        <v>244</v>
      </c>
      <c r="AI54" s="13" t="s">
        <v>244</v>
      </c>
      <c r="AJ54" s="27" t="s">
        <v>304</v>
      </c>
      <c r="AK54" s="27" t="s">
        <v>238</v>
      </c>
      <c r="AL54" s="17" t="s">
        <v>239</v>
      </c>
      <c r="AM54" s="27" t="s">
        <v>304</v>
      </c>
      <c r="AN54" s="13" t="s">
        <v>240</v>
      </c>
      <c r="AO54" s="13" t="s">
        <v>241</v>
      </c>
      <c r="AP54" s="10" t="s">
        <v>241</v>
      </c>
      <c r="AQ54" s="10" t="s">
        <v>241</v>
      </c>
      <c r="AR54" s="10" t="s">
        <v>241</v>
      </c>
      <c r="AS54" s="42" t="s">
        <v>305</v>
      </c>
      <c r="AT54" s="33" t="s">
        <v>258</v>
      </c>
      <c r="AU54" s="41" t="s">
        <v>242</v>
      </c>
      <c r="AV54" s="34" t="s">
        <v>256</v>
      </c>
      <c r="AW54" s="33" t="s">
        <v>257</v>
      </c>
      <c r="AX54" s="18"/>
    </row>
    <row r="55" spans="1:50" ht="61.5" customHeight="1">
      <c r="A55" s="11" t="s">
        <v>50</v>
      </c>
      <c r="B55" s="28" t="s">
        <v>52</v>
      </c>
      <c r="C55" s="12">
        <v>2016</v>
      </c>
      <c r="D55" s="12" t="s">
        <v>55</v>
      </c>
      <c r="E55" s="21" t="s">
        <v>68</v>
      </c>
      <c r="F55" s="11" t="s">
        <v>243</v>
      </c>
      <c r="G55" s="37" t="s">
        <v>302</v>
      </c>
      <c r="H55" s="25" t="s">
        <v>86</v>
      </c>
      <c r="I55" s="2" t="s">
        <v>164</v>
      </c>
      <c r="J55" s="3" t="s">
        <v>165</v>
      </c>
      <c r="K55" s="3" t="s">
        <v>166</v>
      </c>
      <c r="L55" s="13" t="s">
        <v>167</v>
      </c>
      <c r="M55" s="6">
        <v>205094.66</v>
      </c>
      <c r="N55" s="13" t="s">
        <v>191</v>
      </c>
      <c r="O55" s="13" t="s">
        <v>192</v>
      </c>
      <c r="P55" s="13" t="s">
        <v>193</v>
      </c>
      <c r="Q55" s="13" t="s">
        <v>109</v>
      </c>
      <c r="R55" s="22" t="s">
        <v>114</v>
      </c>
      <c r="S55" s="22" t="s">
        <v>117</v>
      </c>
      <c r="T55" s="21" t="s">
        <v>68</v>
      </c>
      <c r="U55" s="23">
        <v>42663</v>
      </c>
      <c r="V55" s="1">
        <v>171975.39</v>
      </c>
      <c r="W55" s="24">
        <v>199491.45</v>
      </c>
      <c r="X55" s="13" t="s">
        <v>227</v>
      </c>
      <c r="Y55" s="10" t="s">
        <v>228</v>
      </c>
      <c r="Z55" s="13" t="s">
        <v>229</v>
      </c>
      <c r="AA55" s="13" t="s">
        <v>234</v>
      </c>
      <c r="AB55" s="25" t="s">
        <v>235</v>
      </c>
      <c r="AC55" s="13" t="s">
        <v>236</v>
      </c>
      <c r="AD55" s="26">
        <v>42653</v>
      </c>
      <c r="AE55" s="26">
        <v>42704</v>
      </c>
      <c r="AF55" s="31" t="s">
        <v>68</v>
      </c>
      <c r="AG55" s="13" t="s">
        <v>237</v>
      </c>
      <c r="AH55" s="13" t="s">
        <v>244</v>
      </c>
      <c r="AI55" s="13" t="s">
        <v>244</v>
      </c>
      <c r="AJ55" s="27" t="s">
        <v>304</v>
      </c>
      <c r="AK55" s="27" t="s">
        <v>238</v>
      </c>
      <c r="AL55" s="17" t="s">
        <v>239</v>
      </c>
      <c r="AM55" s="27" t="s">
        <v>304</v>
      </c>
      <c r="AN55" s="13" t="s">
        <v>240</v>
      </c>
      <c r="AO55" s="13" t="s">
        <v>241</v>
      </c>
      <c r="AP55" s="10" t="s">
        <v>241</v>
      </c>
      <c r="AQ55" s="10" t="s">
        <v>241</v>
      </c>
      <c r="AR55" s="10" t="s">
        <v>241</v>
      </c>
      <c r="AS55" s="42" t="s">
        <v>305</v>
      </c>
      <c r="AT55" s="33" t="s">
        <v>258</v>
      </c>
      <c r="AU55" s="41" t="s">
        <v>242</v>
      </c>
      <c r="AV55" s="34" t="s">
        <v>256</v>
      </c>
      <c r="AW55" s="33" t="s">
        <v>257</v>
      </c>
      <c r="AX55" s="18"/>
    </row>
    <row r="56" spans="1:50" ht="61.5" customHeight="1">
      <c r="A56" s="11" t="s">
        <v>50</v>
      </c>
      <c r="B56" s="28" t="s">
        <v>52</v>
      </c>
      <c r="C56" s="12">
        <v>2016</v>
      </c>
      <c r="D56" s="12" t="s">
        <v>55</v>
      </c>
      <c r="E56" s="21" t="s">
        <v>68</v>
      </c>
      <c r="F56" s="11" t="s">
        <v>243</v>
      </c>
      <c r="G56" s="37" t="s">
        <v>302</v>
      </c>
      <c r="H56" s="25" t="s">
        <v>86</v>
      </c>
      <c r="I56" s="2" t="s">
        <v>251</v>
      </c>
      <c r="J56" s="3" t="s">
        <v>185</v>
      </c>
      <c r="K56" s="3" t="s">
        <v>186</v>
      </c>
      <c r="L56" s="13" t="s">
        <v>252</v>
      </c>
      <c r="M56" s="20">
        <v>210539.18</v>
      </c>
      <c r="N56" s="13" t="s">
        <v>191</v>
      </c>
      <c r="O56" s="13" t="s">
        <v>192</v>
      </c>
      <c r="P56" s="13" t="s">
        <v>193</v>
      </c>
      <c r="Q56" s="13" t="s">
        <v>109</v>
      </c>
      <c r="R56" s="22" t="s">
        <v>114</v>
      </c>
      <c r="S56" s="22" t="s">
        <v>117</v>
      </c>
      <c r="T56" s="21" t="s">
        <v>68</v>
      </c>
      <c r="U56" s="23">
        <v>42663</v>
      </c>
      <c r="V56" s="1">
        <v>171975.39</v>
      </c>
      <c r="W56" s="24">
        <v>199491.45</v>
      </c>
      <c r="X56" s="13" t="s">
        <v>227</v>
      </c>
      <c r="Y56" s="10" t="s">
        <v>228</v>
      </c>
      <c r="Z56" s="13" t="s">
        <v>229</v>
      </c>
      <c r="AA56" s="13" t="s">
        <v>234</v>
      </c>
      <c r="AB56" s="25" t="s">
        <v>235</v>
      </c>
      <c r="AC56" s="13" t="s">
        <v>236</v>
      </c>
      <c r="AD56" s="26">
        <v>42653</v>
      </c>
      <c r="AE56" s="26">
        <v>42704</v>
      </c>
      <c r="AF56" s="31" t="s">
        <v>68</v>
      </c>
      <c r="AG56" s="13" t="s">
        <v>237</v>
      </c>
      <c r="AH56" s="13" t="s">
        <v>244</v>
      </c>
      <c r="AI56" s="13" t="s">
        <v>244</v>
      </c>
      <c r="AJ56" s="27" t="s">
        <v>304</v>
      </c>
      <c r="AK56" s="27" t="s">
        <v>238</v>
      </c>
      <c r="AL56" s="17" t="s">
        <v>239</v>
      </c>
      <c r="AM56" s="27" t="s">
        <v>304</v>
      </c>
      <c r="AN56" s="13" t="s">
        <v>240</v>
      </c>
      <c r="AO56" s="13" t="s">
        <v>241</v>
      </c>
      <c r="AP56" s="10" t="s">
        <v>241</v>
      </c>
      <c r="AQ56" s="10" t="s">
        <v>241</v>
      </c>
      <c r="AR56" s="10" t="s">
        <v>241</v>
      </c>
      <c r="AS56" s="42" t="s">
        <v>305</v>
      </c>
      <c r="AT56" s="33" t="s">
        <v>258</v>
      </c>
      <c r="AU56" s="41" t="s">
        <v>242</v>
      </c>
      <c r="AV56" s="34" t="s">
        <v>256</v>
      </c>
      <c r="AW56" s="33" t="s">
        <v>257</v>
      </c>
      <c r="AX56" s="18"/>
    </row>
    <row r="57" spans="1:50" ht="61.5" customHeight="1">
      <c r="A57" s="11" t="s">
        <v>50</v>
      </c>
      <c r="B57" s="28" t="s">
        <v>52</v>
      </c>
      <c r="C57" s="12">
        <v>2016</v>
      </c>
      <c r="D57" s="12" t="s">
        <v>55</v>
      </c>
      <c r="E57" s="21" t="s">
        <v>69</v>
      </c>
      <c r="F57" s="11" t="s">
        <v>243</v>
      </c>
      <c r="G57" s="37" t="s">
        <v>301</v>
      </c>
      <c r="H57" s="25" t="s">
        <v>87</v>
      </c>
      <c r="I57" s="2" t="s">
        <v>251</v>
      </c>
      <c r="J57" s="3" t="s">
        <v>185</v>
      </c>
      <c r="K57" s="3" t="s">
        <v>186</v>
      </c>
      <c r="L57" s="13" t="s">
        <v>252</v>
      </c>
      <c r="M57" s="6">
        <v>199975.94</v>
      </c>
      <c r="N57" s="2" t="s">
        <v>251</v>
      </c>
      <c r="O57" s="3" t="s">
        <v>185</v>
      </c>
      <c r="P57" s="3" t="s">
        <v>186</v>
      </c>
      <c r="Q57" s="13" t="s">
        <v>252</v>
      </c>
      <c r="R57" s="30" t="s">
        <v>114</v>
      </c>
      <c r="S57" s="22" t="s">
        <v>117</v>
      </c>
      <c r="T57" s="21" t="s">
        <v>69</v>
      </c>
      <c r="U57" s="23">
        <v>42667</v>
      </c>
      <c r="V57" s="1">
        <v>172393.05</v>
      </c>
      <c r="W57" s="24">
        <v>199975.94</v>
      </c>
      <c r="X57" s="13" t="s">
        <v>227</v>
      </c>
      <c r="Y57" s="10" t="s">
        <v>228</v>
      </c>
      <c r="Z57" s="13" t="s">
        <v>229</v>
      </c>
      <c r="AA57" s="13" t="s">
        <v>234</v>
      </c>
      <c r="AB57" s="25" t="s">
        <v>87</v>
      </c>
      <c r="AC57" s="13" t="s">
        <v>236</v>
      </c>
      <c r="AD57" s="26">
        <v>42667</v>
      </c>
      <c r="AE57" s="26">
        <v>42704</v>
      </c>
      <c r="AF57" s="31" t="s">
        <v>69</v>
      </c>
      <c r="AG57" s="13" t="s">
        <v>237</v>
      </c>
      <c r="AH57" s="13" t="s">
        <v>244</v>
      </c>
      <c r="AI57" s="13" t="s">
        <v>244</v>
      </c>
      <c r="AJ57" s="27" t="s">
        <v>304</v>
      </c>
      <c r="AK57" s="27" t="s">
        <v>238</v>
      </c>
      <c r="AL57" s="17" t="s">
        <v>239</v>
      </c>
      <c r="AM57" s="27" t="s">
        <v>304</v>
      </c>
      <c r="AN57" s="13" t="s">
        <v>240</v>
      </c>
      <c r="AO57" s="13" t="s">
        <v>241</v>
      </c>
      <c r="AP57" s="10" t="s">
        <v>241</v>
      </c>
      <c r="AQ57" s="10" t="s">
        <v>241</v>
      </c>
      <c r="AR57" s="10" t="s">
        <v>241</v>
      </c>
      <c r="AS57" s="42" t="s">
        <v>305</v>
      </c>
      <c r="AT57" s="33" t="s">
        <v>258</v>
      </c>
      <c r="AU57" s="41" t="s">
        <v>242</v>
      </c>
      <c r="AV57" s="34" t="s">
        <v>256</v>
      </c>
      <c r="AW57" s="33" t="s">
        <v>257</v>
      </c>
      <c r="AX57" s="18"/>
    </row>
    <row r="58" spans="1:50" ht="61.5" customHeight="1">
      <c r="A58" s="11" t="s">
        <v>50</v>
      </c>
      <c r="B58" s="28" t="s">
        <v>52</v>
      </c>
      <c r="C58" s="12">
        <v>2016</v>
      </c>
      <c r="D58" s="12" t="s">
        <v>55</v>
      </c>
      <c r="E58" s="21" t="s">
        <v>69</v>
      </c>
      <c r="F58" s="11" t="s">
        <v>243</v>
      </c>
      <c r="G58" s="37" t="s">
        <v>301</v>
      </c>
      <c r="H58" s="25" t="s">
        <v>87</v>
      </c>
      <c r="I58" s="2" t="s">
        <v>194</v>
      </c>
      <c r="J58" s="3" t="s">
        <v>93</v>
      </c>
      <c r="K58" s="3" t="s">
        <v>195</v>
      </c>
      <c r="L58" s="13" t="s">
        <v>196</v>
      </c>
      <c r="M58" s="6">
        <v>222796.92</v>
      </c>
      <c r="N58" s="2" t="s">
        <v>251</v>
      </c>
      <c r="O58" s="3" t="s">
        <v>185</v>
      </c>
      <c r="P58" s="3" t="s">
        <v>186</v>
      </c>
      <c r="Q58" s="13" t="s">
        <v>252</v>
      </c>
      <c r="R58" s="30" t="s">
        <v>114</v>
      </c>
      <c r="S58" s="22" t="s">
        <v>117</v>
      </c>
      <c r="T58" s="21" t="s">
        <v>69</v>
      </c>
      <c r="U58" s="23">
        <v>42667</v>
      </c>
      <c r="V58" s="1">
        <v>172393.05</v>
      </c>
      <c r="W58" s="24">
        <v>199975.94</v>
      </c>
      <c r="X58" s="13" t="s">
        <v>227</v>
      </c>
      <c r="Y58" s="10" t="s">
        <v>228</v>
      </c>
      <c r="Z58" s="13" t="s">
        <v>229</v>
      </c>
      <c r="AA58" s="13" t="s">
        <v>234</v>
      </c>
      <c r="AB58" s="25" t="s">
        <v>87</v>
      </c>
      <c r="AC58" s="13" t="s">
        <v>236</v>
      </c>
      <c r="AD58" s="26">
        <v>42667</v>
      </c>
      <c r="AE58" s="26">
        <v>42704</v>
      </c>
      <c r="AF58" s="31" t="s">
        <v>69</v>
      </c>
      <c r="AG58" s="13" t="s">
        <v>237</v>
      </c>
      <c r="AH58" s="13" t="s">
        <v>244</v>
      </c>
      <c r="AI58" s="13" t="s">
        <v>244</v>
      </c>
      <c r="AJ58" s="27" t="s">
        <v>304</v>
      </c>
      <c r="AK58" s="27" t="s">
        <v>238</v>
      </c>
      <c r="AL58" s="17" t="s">
        <v>239</v>
      </c>
      <c r="AM58" s="27" t="s">
        <v>304</v>
      </c>
      <c r="AN58" s="13" t="s">
        <v>240</v>
      </c>
      <c r="AO58" s="13" t="s">
        <v>241</v>
      </c>
      <c r="AP58" s="10" t="s">
        <v>241</v>
      </c>
      <c r="AQ58" s="10" t="s">
        <v>241</v>
      </c>
      <c r="AR58" s="10" t="s">
        <v>241</v>
      </c>
      <c r="AS58" s="42" t="s">
        <v>305</v>
      </c>
      <c r="AT58" s="33" t="s">
        <v>258</v>
      </c>
      <c r="AU58" s="41" t="s">
        <v>242</v>
      </c>
      <c r="AV58" s="34" t="s">
        <v>256</v>
      </c>
      <c r="AW58" s="33" t="s">
        <v>257</v>
      </c>
      <c r="AX58" s="18"/>
    </row>
    <row r="59" spans="1:50" ht="61.5" customHeight="1">
      <c r="A59" s="11" t="s">
        <v>50</v>
      </c>
      <c r="B59" s="28" t="s">
        <v>52</v>
      </c>
      <c r="C59" s="12">
        <v>2016</v>
      </c>
      <c r="D59" s="12" t="s">
        <v>55</v>
      </c>
      <c r="E59" s="21" t="s">
        <v>69</v>
      </c>
      <c r="F59" s="11" t="s">
        <v>243</v>
      </c>
      <c r="G59" s="37" t="s">
        <v>301</v>
      </c>
      <c r="H59" s="25" t="s">
        <v>87</v>
      </c>
      <c r="I59" s="13" t="s">
        <v>198</v>
      </c>
      <c r="J59" s="13" t="s">
        <v>199</v>
      </c>
      <c r="K59" s="13" t="s">
        <v>200</v>
      </c>
      <c r="L59" s="13" t="s">
        <v>197</v>
      </c>
      <c r="M59" s="20">
        <v>214408.45</v>
      </c>
      <c r="N59" s="2" t="s">
        <v>251</v>
      </c>
      <c r="O59" s="3" t="s">
        <v>185</v>
      </c>
      <c r="P59" s="3" t="s">
        <v>186</v>
      </c>
      <c r="Q59" s="13" t="s">
        <v>252</v>
      </c>
      <c r="R59" s="30" t="s">
        <v>114</v>
      </c>
      <c r="S59" s="22" t="s">
        <v>117</v>
      </c>
      <c r="T59" s="21" t="s">
        <v>69</v>
      </c>
      <c r="U59" s="23">
        <v>42667</v>
      </c>
      <c r="V59" s="1">
        <v>172393.05</v>
      </c>
      <c r="W59" s="24">
        <v>199975.94</v>
      </c>
      <c r="X59" s="13" t="s">
        <v>227</v>
      </c>
      <c r="Y59" s="10" t="s">
        <v>228</v>
      </c>
      <c r="Z59" s="13" t="s">
        <v>229</v>
      </c>
      <c r="AA59" s="13" t="s">
        <v>234</v>
      </c>
      <c r="AB59" s="25" t="s">
        <v>87</v>
      </c>
      <c r="AC59" s="13" t="s">
        <v>236</v>
      </c>
      <c r="AD59" s="26">
        <v>42667</v>
      </c>
      <c r="AE59" s="26">
        <v>42704</v>
      </c>
      <c r="AF59" s="31" t="s">
        <v>69</v>
      </c>
      <c r="AG59" s="13" t="s">
        <v>237</v>
      </c>
      <c r="AH59" s="13" t="s">
        <v>244</v>
      </c>
      <c r="AI59" s="13" t="s">
        <v>244</v>
      </c>
      <c r="AJ59" s="27" t="s">
        <v>304</v>
      </c>
      <c r="AK59" s="27" t="s">
        <v>238</v>
      </c>
      <c r="AL59" s="17" t="s">
        <v>239</v>
      </c>
      <c r="AM59" s="27" t="s">
        <v>304</v>
      </c>
      <c r="AN59" s="13" t="s">
        <v>240</v>
      </c>
      <c r="AO59" s="13" t="s">
        <v>241</v>
      </c>
      <c r="AP59" s="10" t="s">
        <v>241</v>
      </c>
      <c r="AQ59" s="10" t="s">
        <v>241</v>
      </c>
      <c r="AR59" s="10" t="s">
        <v>241</v>
      </c>
      <c r="AS59" s="42" t="s">
        <v>305</v>
      </c>
      <c r="AT59" s="33" t="s">
        <v>258</v>
      </c>
      <c r="AU59" s="41" t="s">
        <v>242</v>
      </c>
      <c r="AV59" s="34" t="s">
        <v>256</v>
      </c>
      <c r="AW59" s="33" t="s">
        <v>257</v>
      </c>
      <c r="AX59" s="18"/>
    </row>
    <row r="60" spans="1:50" ht="61.5" customHeight="1">
      <c r="A60" s="11" t="s">
        <v>50</v>
      </c>
      <c r="B60" s="28" t="s">
        <v>52</v>
      </c>
      <c r="C60" s="12">
        <v>2016</v>
      </c>
      <c r="D60" s="12" t="s">
        <v>55</v>
      </c>
      <c r="E60" s="21" t="s">
        <v>70</v>
      </c>
      <c r="F60" s="11" t="s">
        <v>243</v>
      </c>
      <c r="G60" s="37" t="s">
        <v>300</v>
      </c>
      <c r="H60" s="25" t="s">
        <v>88</v>
      </c>
      <c r="I60" s="2" t="s">
        <v>202</v>
      </c>
      <c r="J60" s="3" t="s">
        <v>203</v>
      </c>
      <c r="K60" s="3" t="s">
        <v>204</v>
      </c>
      <c r="L60" s="7" t="s">
        <v>110</v>
      </c>
      <c r="M60" s="6">
        <v>378779</v>
      </c>
      <c r="N60" s="2" t="s">
        <v>202</v>
      </c>
      <c r="O60" s="3" t="s">
        <v>203</v>
      </c>
      <c r="P60" s="3" t="s">
        <v>204</v>
      </c>
      <c r="Q60" s="7" t="s">
        <v>110</v>
      </c>
      <c r="R60" s="22" t="s">
        <v>115</v>
      </c>
      <c r="S60" s="22" t="s">
        <v>117</v>
      </c>
      <c r="T60" s="21" t="s">
        <v>70</v>
      </c>
      <c r="U60" s="23">
        <v>42688</v>
      </c>
      <c r="V60" s="1">
        <v>326533.62</v>
      </c>
      <c r="W60" s="24">
        <v>378779</v>
      </c>
      <c r="X60" s="13" t="s">
        <v>227</v>
      </c>
      <c r="Y60" s="10" t="s">
        <v>228</v>
      </c>
      <c r="Z60" s="13" t="s">
        <v>229</v>
      </c>
      <c r="AA60" s="13" t="s">
        <v>234</v>
      </c>
      <c r="AB60" s="25" t="s">
        <v>88</v>
      </c>
      <c r="AC60" s="13" t="s">
        <v>236</v>
      </c>
      <c r="AD60" s="26">
        <v>42688</v>
      </c>
      <c r="AE60" s="26">
        <v>42719</v>
      </c>
      <c r="AF60" s="31" t="s">
        <v>70</v>
      </c>
      <c r="AG60" s="13" t="s">
        <v>237</v>
      </c>
      <c r="AH60" s="13" t="s">
        <v>244</v>
      </c>
      <c r="AI60" s="13" t="s">
        <v>244</v>
      </c>
      <c r="AJ60" s="27" t="s">
        <v>304</v>
      </c>
      <c r="AK60" s="27" t="s">
        <v>238</v>
      </c>
      <c r="AL60" s="17" t="s">
        <v>239</v>
      </c>
      <c r="AM60" s="27" t="s">
        <v>304</v>
      </c>
      <c r="AN60" s="13" t="s">
        <v>240</v>
      </c>
      <c r="AO60" s="13" t="s">
        <v>241</v>
      </c>
      <c r="AP60" s="10" t="s">
        <v>241</v>
      </c>
      <c r="AQ60" s="10" t="s">
        <v>241</v>
      </c>
      <c r="AR60" s="10" t="s">
        <v>241</v>
      </c>
      <c r="AS60" s="42" t="s">
        <v>305</v>
      </c>
      <c r="AT60" s="33" t="s">
        <v>258</v>
      </c>
      <c r="AU60" s="41" t="s">
        <v>242</v>
      </c>
      <c r="AV60" s="34" t="s">
        <v>256</v>
      </c>
      <c r="AW60" s="33" t="s">
        <v>257</v>
      </c>
      <c r="AX60" s="18"/>
    </row>
    <row r="61" spans="1:50" ht="61.5" customHeight="1">
      <c r="A61" s="11" t="s">
        <v>50</v>
      </c>
      <c r="B61" s="28" t="s">
        <v>52</v>
      </c>
      <c r="C61" s="12">
        <v>2016</v>
      </c>
      <c r="D61" s="12" t="s">
        <v>55</v>
      </c>
      <c r="E61" s="21" t="s">
        <v>70</v>
      </c>
      <c r="F61" s="11" t="s">
        <v>243</v>
      </c>
      <c r="G61" s="37" t="s">
        <v>300</v>
      </c>
      <c r="H61" s="25" t="s">
        <v>88</v>
      </c>
      <c r="I61" s="2" t="s">
        <v>205</v>
      </c>
      <c r="J61" s="3" t="s">
        <v>206</v>
      </c>
      <c r="K61" s="3" t="s">
        <v>207</v>
      </c>
      <c r="L61" s="7" t="s">
        <v>201</v>
      </c>
      <c r="M61" s="6">
        <v>385955.92</v>
      </c>
      <c r="N61" s="2" t="s">
        <v>202</v>
      </c>
      <c r="O61" s="3" t="s">
        <v>203</v>
      </c>
      <c r="P61" s="3" t="s">
        <v>204</v>
      </c>
      <c r="Q61" s="7" t="s">
        <v>110</v>
      </c>
      <c r="R61" s="22" t="s">
        <v>115</v>
      </c>
      <c r="S61" s="22" t="s">
        <v>117</v>
      </c>
      <c r="T61" s="21" t="s">
        <v>70</v>
      </c>
      <c r="U61" s="23">
        <v>42688</v>
      </c>
      <c r="V61" s="1">
        <v>326533.62</v>
      </c>
      <c r="W61" s="24">
        <v>378779</v>
      </c>
      <c r="X61" s="13" t="s">
        <v>227</v>
      </c>
      <c r="Y61" s="10" t="s">
        <v>228</v>
      </c>
      <c r="Z61" s="13" t="s">
        <v>229</v>
      </c>
      <c r="AA61" s="13" t="s">
        <v>234</v>
      </c>
      <c r="AB61" s="25" t="s">
        <v>88</v>
      </c>
      <c r="AC61" s="13" t="s">
        <v>236</v>
      </c>
      <c r="AD61" s="26">
        <v>42688</v>
      </c>
      <c r="AE61" s="26">
        <v>42719</v>
      </c>
      <c r="AF61" s="31" t="s">
        <v>70</v>
      </c>
      <c r="AG61" s="13" t="s">
        <v>237</v>
      </c>
      <c r="AH61" s="13" t="s">
        <v>244</v>
      </c>
      <c r="AI61" s="13" t="s">
        <v>244</v>
      </c>
      <c r="AJ61" s="27" t="s">
        <v>304</v>
      </c>
      <c r="AK61" s="27" t="s">
        <v>238</v>
      </c>
      <c r="AL61" s="17" t="s">
        <v>239</v>
      </c>
      <c r="AM61" s="27" t="s">
        <v>304</v>
      </c>
      <c r="AN61" s="13" t="s">
        <v>240</v>
      </c>
      <c r="AO61" s="13" t="s">
        <v>241</v>
      </c>
      <c r="AP61" s="10" t="s">
        <v>241</v>
      </c>
      <c r="AQ61" s="10" t="s">
        <v>241</v>
      </c>
      <c r="AR61" s="10" t="s">
        <v>241</v>
      </c>
      <c r="AS61" s="42" t="s">
        <v>305</v>
      </c>
      <c r="AT61" s="33" t="s">
        <v>258</v>
      </c>
      <c r="AU61" s="41" t="s">
        <v>242</v>
      </c>
      <c r="AV61" s="34" t="s">
        <v>256</v>
      </c>
      <c r="AW61" s="33" t="s">
        <v>257</v>
      </c>
      <c r="AX61" s="18"/>
    </row>
    <row r="62" spans="1:50" ht="61.5" customHeight="1">
      <c r="A62" s="11" t="s">
        <v>50</v>
      </c>
      <c r="B62" s="28" t="s">
        <v>52</v>
      </c>
      <c r="C62" s="12">
        <v>2016</v>
      </c>
      <c r="D62" s="12" t="s">
        <v>55</v>
      </c>
      <c r="E62" s="21" t="s">
        <v>70</v>
      </c>
      <c r="F62" s="11" t="s">
        <v>243</v>
      </c>
      <c r="G62" s="37" t="s">
        <v>300</v>
      </c>
      <c r="H62" s="25" t="s">
        <v>88</v>
      </c>
      <c r="I62" s="2" t="s">
        <v>104</v>
      </c>
      <c r="J62" s="3" t="s">
        <v>127</v>
      </c>
      <c r="K62" s="3" t="s">
        <v>128</v>
      </c>
      <c r="L62" s="7" t="s">
        <v>254</v>
      </c>
      <c r="M62" s="20">
        <v>393978.12</v>
      </c>
      <c r="N62" s="2" t="s">
        <v>202</v>
      </c>
      <c r="O62" s="3" t="s">
        <v>203</v>
      </c>
      <c r="P62" s="3" t="s">
        <v>204</v>
      </c>
      <c r="Q62" s="7" t="s">
        <v>110</v>
      </c>
      <c r="R62" s="22" t="s">
        <v>115</v>
      </c>
      <c r="S62" s="22" t="s">
        <v>117</v>
      </c>
      <c r="T62" s="21" t="s">
        <v>70</v>
      </c>
      <c r="U62" s="23">
        <v>42688</v>
      </c>
      <c r="V62" s="1">
        <v>326533.62</v>
      </c>
      <c r="W62" s="24">
        <v>378779</v>
      </c>
      <c r="X62" s="13" t="s">
        <v>227</v>
      </c>
      <c r="Y62" s="10" t="s">
        <v>228</v>
      </c>
      <c r="Z62" s="13" t="s">
        <v>229</v>
      </c>
      <c r="AA62" s="13" t="s">
        <v>234</v>
      </c>
      <c r="AB62" s="25" t="s">
        <v>88</v>
      </c>
      <c r="AC62" s="13" t="s">
        <v>236</v>
      </c>
      <c r="AD62" s="26">
        <v>42688</v>
      </c>
      <c r="AE62" s="26">
        <v>42719</v>
      </c>
      <c r="AF62" s="31" t="s">
        <v>70</v>
      </c>
      <c r="AG62" s="13" t="s">
        <v>237</v>
      </c>
      <c r="AH62" s="13" t="s">
        <v>244</v>
      </c>
      <c r="AI62" s="13" t="s">
        <v>244</v>
      </c>
      <c r="AJ62" s="27" t="s">
        <v>304</v>
      </c>
      <c r="AK62" s="27" t="s">
        <v>238</v>
      </c>
      <c r="AL62" s="17" t="s">
        <v>239</v>
      </c>
      <c r="AM62" s="27" t="s">
        <v>304</v>
      </c>
      <c r="AN62" s="13" t="s">
        <v>240</v>
      </c>
      <c r="AO62" s="13" t="s">
        <v>241</v>
      </c>
      <c r="AP62" s="10" t="s">
        <v>241</v>
      </c>
      <c r="AQ62" s="10" t="s">
        <v>241</v>
      </c>
      <c r="AR62" s="10" t="s">
        <v>241</v>
      </c>
      <c r="AS62" s="42" t="s">
        <v>305</v>
      </c>
      <c r="AT62" s="33" t="s">
        <v>258</v>
      </c>
      <c r="AU62" s="41" t="s">
        <v>242</v>
      </c>
      <c r="AV62" s="34" t="s">
        <v>256</v>
      </c>
      <c r="AW62" s="33" t="s">
        <v>257</v>
      </c>
      <c r="AX62" s="18"/>
    </row>
    <row r="63" spans="1:50" ht="61.5" customHeight="1">
      <c r="A63" s="11" t="s">
        <v>50</v>
      </c>
      <c r="B63" s="11" t="s">
        <v>51</v>
      </c>
      <c r="C63" s="12">
        <v>2016</v>
      </c>
      <c r="D63" s="12" t="s">
        <v>55</v>
      </c>
      <c r="E63" s="21" t="s">
        <v>71</v>
      </c>
      <c r="F63" s="11" t="s">
        <v>249</v>
      </c>
      <c r="G63" s="37" t="s">
        <v>299</v>
      </c>
      <c r="H63" s="25" t="s">
        <v>89</v>
      </c>
      <c r="I63" s="13" t="s">
        <v>214</v>
      </c>
      <c r="J63" s="13" t="s">
        <v>192</v>
      </c>
      <c r="K63" s="13" t="s">
        <v>215</v>
      </c>
      <c r="L63" s="7" t="s">
        <v>111</v>
      </c>
      <c r="M63" s="6">
        <v>326481.13</v>
      </c>
      <c r="N63" s="13" t="s">
        <v>214</v>
      </c>
      <c r="O63" s="13" t="s">
        <v>192</v>
      </c>
      <c r="P63" s="13" t="s">
        <v>215</v>
      </c>
      <c r="Q63" s="7" t="s">
        <v>111</v>
      </c>
      <c r="R63" s="30" t="s">
        <v>114</v>
      </c>
      <c r="S63" s="22" t="s">
        <v>117</v>
      </c>
      <c r="T63" s="21" t="s">
        <v>71</v>
      </c>
      <c r="U63" s="23">
        <v>42688</v>
      </c>
      <c r="V63" s="1">
        <v>125000</v>
      </c>
      <c r="W63" s="24">
        <v>145000</v>
      </c>
      <c r="X63" s="13" t="s">
        <v>232</v>
      </c>
      <c r="Y63" s="10" t="s">
        <v>228</v>
      </c>
      <c r="Z63" s="13" t="s">
        <v>229</v>
      </c>
      <c r="AA63" s="13" t="s">
        <v>234</v>
      </c>
      <c r="AB63" s="25" t="s">
        <v>89</v>
      </c>
      <c r="AC63" s="13" t="s">
        <v>236</v>
      </c>
      <c r="AD63" s="26">
        <v>42688</v>
      </c>
      <c r="AE63" s="26">
        <v>42735</v>
      </c>
      <c r="AF63" s="31" t="s">
        <v>71</v>
      </c>
      <c r="AG63" s="13" t="s">
        <v>237</v>
      </c>
      <c r="AH63" s="13" t="s">
        <v>244</v>
      </c>
      <c r="AI63" s="13" t="s">
        <v>244</v>
      </c>
      <c r="AJ63" s="27" t="s">
        <v>304</v>
      </c>
      <c r="AK63" s="27" t="s">
        <v>238</v>
      </c>
      <c r="AL63" s="17" t="s">
        <v>239</v>
      </c>
      <c r="AM63" s="27" t="s">
        <v>304</v>
      </c>
      <c r="AN63" s="13" t="s">
        <v>240</v>
      </c>
      <c r="AO63" s="13" t="s">
        <v>241</v>
      </c>
      <c r="AP63" s="10" t="s">
        <v>241</v>
      </c>
      <c r="AQ63" s="10" t="s">
        <v>241</v>
      </c>
      <c r="AR63" s="10" t="s">
        <v>241</v>
      </c>
      <c r="AS63" s="42" t="s">
        <v>305</v>
      </c>
      <c r="AT63" s="33" t="s">
        <v>258</v>
      </c>
      <c r="AU63" s="41" t="s">
        <v>242</v>
      </c>
      <c r="AV63" s="34" t="s">
        <v>256</v>
      </c>
      <c r="AW63" s="33" t="s">
        <v>257</v>
      </c>
      <c r="AX63" s="18"/>
    </row>
    <row r="64" spans="1:50" ht="61.5" customHeight="1">
      <c r="A64" s="11" t="s">
        <v>50</v>
      </c>
      <c r="B64" s="11" t="s">
        <v>51</v>
      </c>
      <c r="C64" s="12">
        <v>2016</v>
      </c>
      <c r="D64" s="12" t="s">
        <v>55</v>
      </c>
      <c r="E64" s="21" t="s">
        <v>71</v>
      </c>
      <c r="F64" s="11" t="s">
        <v>249</v>
      </c>
      <c r="G64" s="37" t="s">
        <v>299</v>
      </c>
      <c r="H64" s="25" t="s">
        <v>89</v>
      </c>
      <c r="I64" s="7" t="s">
        <v>210</v>
      </c>
      <c r="J64" s="13" t="s">
        <v>192</v>
      </c>
      <c r="K64" s="13" t="s">
        <v>94</v>
      </c>
      <c r="L64" s="7" t="s">
        <v>208</v>
      </c>
      <c r="M64" s="6">
        <v>378715.22</v>
      </c>
      <c r="N64" s="13" t="s">
        <v>214</v>
      </c>
      <c r="O64" s="13" t="s">
        <v>192</v>
      </c>
      <c r="P64" s="13" t="s">
        <v>215</v>
      </c>
      <c r="Q64" s="7" t="s">
        <v>111</v>
      </c>
      <c r="R64" s="30" t="s">
        <v>114</v>
      </c>
      <c r="S64" s="22" t="s">
        <v>117</v>
      </c>
      <c r="T64" s="21" t="s">
        <v>71</v>
      </c>
      <c r="U64" s="23">
        <v>42688</v>
      </c>
      <c r="V64" s="1">
        <v>125000</v>
      </c>
      <c r="W64" s="24">
        <v>145000</v>
      </c>
      <c r="X64" s="13" t="s">
        <v>232</v>
      </c>
      <c r="Y64" s="10" t="s">
        <v>228</v>
      </c>
      <c r="Z64" s="13" t="s">
        <v>229</v>
      </c>
      <c r="AA64" s="13" t="s">
        <v>234</v>
      </c>
      <c r="AB64" s="25" t="s">
        <v>89</v>
      </c>
      <c r="AC64" s="13" t="s">
        <v>236</v>
      </c>
      <c r="AD64" s="26">
        <v>42688</v>
      </c>
      <c r="AE64" s="26">
        <v>42735</v>
      </c>
      <c r="AF64" s="31" t="s">
        <v>71</v>
      </c>
      <c r="AG64" s="13" t="s">
        <v>237</v>
      </c>
      <c r="AH64" s="13" t="s">
        <v>244</v>
      </c>
      <c r="AI64" s="13" t="s">
        <v>244</v>
      </c>
      <c r="AJ64" s="27" t="s">
        <v>304</v>
      </c>
      <c r="AK64" s="27" t="s">
        <v>238</v>
      </c>
      <c r="AL64" s="17" t="s">
        <v>239</v>
      </c>
      <c r="AM64" s="27" t="s">
        <v>304</v>
      </c>
      <c r="AN64" s="13" t="s">
        <v>240</v>
      </c>
      <c r="AO64" s="13" t="s">
        <v>241</v>
      </c>
      <c r="AP64" s="10" t="s">
        <v>241</v>
      </c>
      <c r="AQ64" s="10" t="s">
        <v>241</v>
      </c>
      <c r="AR64" s="10" t="s">
        <v>241</v>
      </c>
      <c r="AS64" s="42" t="s">
        <v>305</v>
      </c>
      <c r="AT64" s="33" t="s">
        <v>258</v>
      </c>
      <c r="AU64" s="41" t="s">
        <v>242</v>
      </c>
      <c r="AV64" s="34" t="s">
        <v>256</v>
      </c>
      <c r="AW64" s="33" t="s">
        <v>257</v>
      </c>
      <c r="AX64" s="18"/>
    </row>
    <row r="65" spans="1:50" ht="61.5" customHeight="1">
      <c r="A65" s="11" t="s">
        <v>50</v>
      </c>
      <c r="B65" s="11" t="s">
        <v>51</v>
      </c>
      <c r="C65" s="12">
        <v>2016</v>
      </c>
      <c r="D65" s="12" t="s">
        <v>55</v>
      </c>
      <c r="E65" s="21" t="s">
        <v>71</v>
      </c>
      <c r="F65" s="11" t="s">
        <v>249</v>
      </c>
      <c r="G65" s="37" t="s">
        <v>299</v>
      </c>
      <c r="H65" s="25" t="s">
        <v>89</v>
      </c>
      <c r="I65" s="7" t="s">
        <v>211</v>
      </c>
      <c r="J65" s="13" t="s">
        <v>212</v>
      </c>
      <c r="K65" s="13" t="s">
        <v>213</v>
      </c>
      <c r="L65" s="7" t="s">
        <v>209</v>
      </c>
      <c r="M65" s="20">
        <v>408101.11</v>
      </c>
      <c r="N65" s="13" t="s">
        <v>214</v>
      </c>
      <c r="O65" s="13" t="s">
        <v>192</v>
      </c>
      <c r="P65" s="13" t="s">
        <v>215</v>
      </c>
      <c r="Q65" s="7" t="s">
        <v>111</v>
      </c>
      <c r="R65" s="30" t="s">
        <v>114</v>
      </c>
      <c r="S65" s="22" t="s">
        <v>117</v>
      </c>
      <c r="T65" s="21" t="s">
        <v>71</v>
      </c>
      <c r="U65" s="23">
        <v>42688</v>
      </c>
      <c r="V65" s="1">
        <v>125000</v>
      </c>
      <c r="W65" s="24">
        <v>145000</v>
      </c>
      <c r="X65" s="13" t="s">
        <v>232</v>
      </c>
      <c r="Y65" s="10" t="s">
        <v>228</v>
      </c>
      <c r="Z65" s="13" t="s">
        <v>229</v>
      </c>
      <c r="AA65" s="13" t="s">
        <v>234</v>
      </c>
      <c r="AB65" s="25" t="s">
        <v>89</v>
      </c>
      <c r="AC65" s="13" t="s">
        <v>236</v>
      </c>
      <c r="AD65" s="26">
        <v>42688</v>
      </c>
      <c r="AE65" s="26">
        <v>42735</v>
      </c>
      <c r="AF65" s="31" t="s">
        <v>71</v>
      </c>
      <c r="AG65" s="13" t="s">
        <v>237</v>
      </c>
      <c r="AH65" s="13" t="s">
        <v>244</v>
      </c>
      <c r="AI65" s="13" t="s">
        <v>244</v>
      </c>
      <c r="AJ65" s="27" t="s">
        <v>304</v>
      </c>
      <c r="AK65" s="27" t="s">
        <v>238</v>
      </c>
      <c r="AL65" s="17" t="s">
        <v>239</v>
      </c>
      <c r="AM65" s="27" t="s">
        <v>304</v>
      </c>
      <c r="AN65" s="13" t="s">
        <v>240</v>
      </c>
      <c r="AO65" s="13" t="s">
        <v>241</v>
      </c>
      <c r="AP65" s="10" t="s">
        <v>241</v>
      </c>
      <c r="AQ65" s="10" t="s">
        <v>241</v>
      </c>
      <c r="AR65" s="10" t="s">
        <v>241</v>
      </c>
      <c r="AS65" s="42" t="s">
        <v>305</v>
      </c>
      <c r="AT65" s="33" t="s">
        <v>258</v>
      </c>
      <c r="AU65" s="41" t="s">
        <v>242</v>
      </c>
      <c r="AV65" s="34" t="s">
        <v>256</v>
      </c>
      <c r="AW65" s="33" t="s">
        <v>257</v>
      </c>
      <c r="AX65" s="18"/>
    </row>
    <row r="66" spans="1:50" ht="61.5" customHeight="1">
      <c r="A66" s="11" t="s">
        <v>50</v>
      </c>
      <c r="B66" s="11" t="s">
        <v>51</v>
      </c>
      <c r="C66" s="12">
        <v>2016</v>
      </c>
      <c r="D66" s="12" t="s">
        <v>55</v>
      </c>
      <c r="E66" s="21" t="s">
        <v>72</v>
      </c>
      <c r="F66" s="11" t="s">
        <v>249</v>
      </c>
      <c r="G66" s="37" t="s">
        <v>298</v>
      </c>
      <c r="H66" s="25" t="s">
        <v>90</v>
      </c>
      <c r="I66" s="13" t="s">
        <v>216</v>
      </c>
      <c r="J66" s="13" t="s">
        <v>217</v>
      </c>
      <c r="K66" s="13" t="s">
        <v>218</v>
      </c>
      <c r="L66" s="7" t="s">
        <v>112</v>
      </c>
      <c r="M66" s="6">
        <v>596537.31</v>
      </c>
      <c r="N66" s="13" t="s">
        <v>216</v>
      </c>
      <c r="O66" s="13" t="s">
        <v>217</v>
      </c>
      <c r="P66" s="13" t="s">
        <v>218</v>
      </c>
      <c r="Q66" s="7" t="s">
        <v>112</v>
      </c>
      <c r="R66" s="22" t="s">
        <v>114</v>
      </c>
      <c r="S66" s="22" t="s">
        <v>117</v>
      </c>
      <c r="T66" s="21" t="s">
        <v>72</v>
      </c>
      <c r="U66" s="23">
        <v>42688</v>
      </c>
      <c r="V66" s="1">
        <v>115517.24</v>
      </c>
      <c r="W66" s="24">
        <v>134000</v>
      </c>
      <c r="X66" s="13" t="s">
        <v>233</v>
      </c>
      <c r="Y66" s="10" t="s">
        <v>228</v>
      </c>
      <c r="Z66" s="13" t="s">
        <v>229</v>
      </c>
      <c r="AA66" s="13" t="s">
        <v>234</v>
      </c>
      <c r="AB66" s="25" t="s">
        <v>90</v>
      </c>
      <c r="AC66" s="13" t="s">
        <v>236</v>
      </c>
      <c r="AD66" s="26">
        <v>42720</v>
      </c>
      <c r="AE66" s="26">
        <v>42735</v>
      </c>
      <c r="AF66" s="31" t="s">
        <v>72</v>
      </c>
      <c r="AG66" s="13" t="s">
        <v>237</v>
      </c>
      <c r="AH66" s="13" t="s">
        <v>244</v>
      </c>
      <c r="AI66" s="13" t="s">
        <v>244</v>
      </c>
      <c r="AJ66" s="27" t="s">
        <v>304</v>
      </c>
      <c r="AK66" s="27" t="s">
        <v>238</v>
      </c>
      <c r="AL66" s="17" t="s">
        <v>239</v>
      </c>
      <c r="AM66" s="27" t="s">
        <v>304</v>
      </c>
      <c r="AN66" s="13" t="s">
        <v>240</v>
      </c>
      <c r="AO66" s="13" t="s">
        <v>241</v>
      </c>
      <c r="AP66" s="10" t="s">
        <v>241</v>
      </c>
      <c r="AQ66" s="10" t="s">
        <v>241</v>
      </c>
      <c r="AR66" s="10" t="s">
        <v>241</v>
      </c>
      <c r="AS66" s="42" t="s">
        <v>305</v>
      </c>
      <c r="AT66" s="33" t="s">
        <v>258</v>
      </c>
      <c r="AU66" s="41" t="s">
        <v>242</v>
      </c>
      <c r="AV66" s="34" t="s">
        <v>256</v>
      </c>
      <c r="AW66" s="33" t="s">
        <v>257</v>
      </c>
      <c r="AX66" s="18"/>
    </row>
    <row r="67" spans="1:50" ht="61.5" customHeight="1">
      <c r="A67" s="11" t="s">
        <v>50</v>
      </c>
      <c r="B67" s="11" t="s">
        <v>51</v>
      </c>
      <c r="C67" s="12">
        <v>2016</v>
      </c>
      <c r="D67" s="12" t="s">
        <v>55</v>
      </c>
      <c r="E67" s="21" t="s">
        <v>72</v>
      </c>
      <c r="F67" s="11" t="s">
        <v>249</v>
      </c>
      <c r="G67" s="37" t="s">
        <v>298</v>
      </c>
      <c r="H67" s="25" t="s">
        <v>90</v>
      </c>
      <c r="I67" s="13" t="s">
        <v>221</v>
      </c>
      <c r="J67" s="13" t="s">
        <v>222</v>
      </c>
      <c r="K67" s="13" t="s">
        <v>223</v>
      </c>
      <c r="L67" s="7" t="s">
        <v>219</v>
      </c>
      <c r="M67" s="6">
        <v>667930.18</v>
      </c>
      <c r="N67" s="13" t="s">
        <v>216</v>
      </c>
      <c r="O67" s="13" t="s">
        <v>217</v>
      </c>
      <c r="P67" s="13" t="s">
        <v>218</v>
      </c>
      <c r="Q67" s="7" t="s">
        <v>112</v>
      </c>
      <c r="R67" s="22" t="s">
        <v>114</v>
      </c>
      <c r="S67" s="22" t="s">
        <v>117</v>
      </c>
      <c r="T67" s="21" t="s">
        <v>72</v>
      </c>
      <c r="U67" s="23">
        <v>42688</v>
      </c>
      <c r="V67" s="1">
        <v>115517.24</v>
      </c>
      <c r="W67" s="24">
        <v>134000</v>
      </c>
      <c r="X67" s="13" t="s">
        <v>233</v>
      </c>
      <c r="Y67" s="10" t="s">
        <v>228</v>
      </c>
      <c r="Z67" s="13" t="s">
        <v>229</v>
      </c>
      <c r="AA67" s="13" t="s">
        <v>234</v>
      </c>
      <c r="AB67" s="25" t="s">
        <v>90</v>
      </c>
      <c r="AC67" s="13" t="s">
        <v>236</v>
      </c>
      <c r="AD67" s="26">
        <v>42720</v>
      </c>
      <c r="AE67" s="26">
        <v>42735</v>
      </c>
      <c r="AF67" s="31" t="s">
        <v>72</v>
      </c>
      <c r="AG67" s="13" t="s">
        <v>237</v>
      </c>
      <c r="AH67" s="13" t="s">
        <v>244</v>
      </c>
      <c r="AI67" s="13" t="s">
        <v>244</v>
      </c>
      <c r="AJ67" s="27" t="s">
        <v>304</v>
      </c>
      <c r="AK67" s="27" t="s">
        <v>238</v>
      </c>
      <c r="AL67" s="17" t="s">
        <v>239</v>
      </c>
      <c r="AM67" s="27" t="s">
        <v>304</v>
      </c>
      <c r="AN67" s="13" t="s">
        <v>240</v>
      </c>
      <c r="AO67" s="13" t="s">
        <v>241</v>
      </c>
      <c r="AP67" s="10" t="s">
        <v>241</v>
      </c>
      <c r="AQ67" s="10" t="s">
        <v>241</v>
      </c>
      <c r="AR67" s="10" t="s">
        <v>241</v>
      </c>
      <c r="AS67" s="42" t="s">
        <v>305</v>
      </c>
      <c r="AT67" s="33" t="s">
        <v>258</v>
      </c>
      <c r="AU67" s="41" t="s">
        <v>242</v>
      </c>
      <c r="AV67" s="34" t="s">
        <v>256</v>
      </c>
      <c r="AW67" s="33" t="s">
        <v>257</v>
      </c>
      <c r="AX67" s="18"/>
    </row>
    <row r="68" spans="1:50" ht="61.5" customHeight="1">
      <c r="A68" s="11" t="s">
        <v>50</v>
      </c>
      <c r="B68" s="11" t="s">
        <v>51</v>
      </c>
      <c r="C68" s="12">
        <v>2016</v>
      </c>
      <c r="D68" s="12" t="s">
        <v>55</v>
      </c>
      <c r="E68" s="21" t="s">
        <v>72</v>
      </c>
      <c r="F68" s="11" t="s">
        <v>249</v>
      </c>
      <c r="G68" s="37" t="s">
        <v>298</v>
      </c>
      <c r="H68" s="25" t="s">
        <v>90</v>
      </c>
      <c r="I68" s="13" t="s">
        <v>224</v>
      </c>
      <c r="J68" s="13" t="s">
        <v>225</v>
      </c>
      <c r="K68" s="13" t="s">
        <v>226</v>
      </c>
      <c r="L68" s="7" t="s">
        <v>220</v>
      </c>
      <c r="M68" s="20">
        <v>674278.77</v>
      </c>
      <c r="N68" s="13" t="s">
        <v>216</v>
      </c>
      <c r="O68" s="13" t="s">
        <v>217</v>
      </c>
      <c r="P68" s="13" t="s">
        <v>218</v>
      </c>
      <c r="Q68" s="7" t="s">
        <v>112</v>
      </c>
      <c r="R68" s="22" t="s">
        <v>114</v>
      </c>
      <c r="S68" s="22" t="s">
        <v>117</v>
      </c>
      <c r="T68" s="21" t="s">
        <v>72</v>
      </c>
      <c r="U68" s="23">
        <v>42688</v>
      </c>
      <c r="V68" s="1">
        <v>115517.24</v>
      </c>
      <c r="W68" s="24">
        <v>134000</v>
      </c>
      <c r="X68" s="13" t="s">
        <v>233</v>
      </c>
      <c r="Y68" s="10" t="s">
        <v>228</v>
      </c>
      <c r="Z68" s="13" t="s">
        <v>229</v>
      </c>
      <c r="AA68" s="13" t="s">
        <v>234</v>
      </c>
      <c r="AB68" s="25" t="s">
        <v>90</v>
      </c>
      <c r="AC68" s="13" t="s">
        <v>236</v>
      </c>
      <c r="AD68" s="26">
        <v>42720</v>
      </c>
      <c r="AE68" s="26">
        <v>42735</v>
      </c>
      <c r="AF68" s="31" t="s">
        <v>72</v>
      </c>
      <c r="AG68" s="13" t="s">
        <v>237</v>
      </c>
      <c r="AH68" s="13" t="s">
        <v>244</v>
      </c>
      <c r="AI68" s="13" t="s">
        <v>244</v>
      </c>
      <c r="AJ68" s="27" t="s">
        <v>304</v>
      </c>
      <c r="AK68" s="27" t="s">
        <v>238</v>
      </c>
      <c r="AL68" s="17" t="s">
        <v>239</v>
      </c>
      <c r="AM68" s="27" t="s">
        <v>304</v>
      </c>
      <c r="AN68" s="13" t="s">
        <v>240</v>
      </c>
      <c r="AO68" s="13" t="s">
        <v>241</v>
      </c>
      <c r="AP68" s="10" t="s">
        <v>241</v>
      </c>
      <c r="AQ68" s="10" t="s">
        <v>241</v>
      </c>
      <c r="AR68" s="10" t="s">
        <v>241</v>
      </c>
      <c r="AS68" s="42" t="s">
        <v>305</v>
      </c>
      <c r="AT68" s="33" t="s">
        <v>258</v>
      </c>
      <c r="AU68" s="41" t="s">
        <v>242</v>
      </c>
      <c r="AV68" s="34" t="s">
        <v>256</v>
      </c>
      <c r="AW68" s="33" t="s">
        <v>257</v>
      </c>
      <c r="AX68" s="18"/>
    </row>
    <row r="69" spans="1:50" ht="83.25" customHeight="1">
      <c r="A69" s="11" t="s">
        <v>50</v>
      </c>
      <c r="B69" s="11" t="s">
        <v>51</v>
      </c>
      <c r="C69" s="12">
        <v>2016</v>
      </c>
      <c r="D69" s="12" t="s">
        <v>55</v>
      </c>
      <c r="E69" s="21" t="s">
        <v>73</v>
      </c>
      <c r="F69" s="11" t="s">
        <v>249</v>
      </c>
      <c r="G69" s="37" t="s">
        <v>296</v>
      </c>
      <c r="H69" s="25" t="s">
        <v>91</v>
      </c>
      <c r="I69" s="2" t="s">
        <v>255</v>
      </c>
      <c r="J69" s="3" t="s">
        <v>145</v>
      </c>
      <c r="K69" s="3" t="s">
        <v>101</v>
      </c>
      <c r="L69" s="7" t="s">
        <v>113</v>
      </c>
      <c r="M69" s="6">
        <v>179949.64</v>
      </c>
      <c r="N69" s="2" t="s">
        <v>255</v>
      </c>
      <c r="O69" s="3" t="s">
        <v>145</v>
      </c>
      <c r="P69" s="3" t="s">
        <v>101</v>
      </c>
      <c r="Q69" s="7" t="s">
        <v>113</v>
      </c>
      <c r="R69" s="22" t="s">
        <v>114</v>
      </c>
      <c r="S69" s="22" t="s">
        <v>117</v>
      </c>
      <c r="T69" s="21" t="s">
        <v>73</v>
      </c>
      <c r="U69" s="23">
        <v>42688</v>
      </c>
      <c r="V69" s="1">
        <v>155129</v>
      </c>
      <c r="W69" s="24">
        <v>179949.64</v>
      </c>
      <c r="X69" s="13" t="s">
        <v>227</v>
      </c>
      <c r="Y69" s="10" t="s">
        <v>228</v>
      </c>
      <c r="Z69" s="13" t="s">
        <v>229</v>
      </c>
      <c r="AA69" s="13" t="s">
        <v>234</v>
      </c>
      <c r="AB69" s="25" t="s">
        <v>91</v>
      </c>
      <c r="AC69" s="13" t="s">
        <v>236</v>
      </c>
      <c r="AD69" s="26">
        <v>42688</v>
      </c>
      <c r="AE69" s="26">
        <v>42735</v>
      </c>
      <c r="AF69" s="31" t="s">
        <v>73</v>
      </c>
      <c r="AG69" s="13" t="s">
        <v>237</v>
      </c>
      <c r="AH69" s="13" t="s">
        <v>244</v>
      </c>
      <c r="AI69" s="13" t="s">
        <v>244</v>
      </c>
      <c r="AJ69" s="27" t="s">
        <v>304</v>
      </c>
      <c r="AK69" s="27" t="s">
        <v>238</v>
      </c>
      <c r="AL69" s="17" t="s">
        <v>239</v>
      </c>
      <c r="AM69" s="27" t="s">
        <v>304</v>
      </c>
      <c r="AN69" s="13" t="s">
        <v>240</v>
      </c>
      <c r="AO69" s="13" t="s">
        <v>241</v>
      </c>
      <c r="AP69" s="10" t="s">
        <v>241</v>
      </c>
      <c r="AQ69" s="10" t="s">
        <v>241</v>
      </c>
      <c r="AR69" s="10" t="s">
        <v>241</v>
      </c>
      <c r="AS69" s="42" t="s">
        <v>305</v>
      </c>
      <c r="AT69" s="33" t="s">
        <v>258</v>
      </c>
      <c r="AU69" s="41" t="s">
        <v>242</v>
      </c>
      <c r="AV69" s="34" t="s">
        <v>256</v>
      </c>
      <c r="AW69" s="33" t="s">
        <v>257</v>
      </c>
      <c r="AX69" s="18"/>
    </row>
    <row r="70" spans="1:50" ht="78.75" customHeight="1">
      <c r="A70" s="11" t="s">
        <v>50</v>
      </c>
      <c r="B70" s="28" t="s">
        <v>52</v>
      </c>
      <c r="C70" s="12">
        <v>2016</v>
      </c>
      <c r="D70" s="12" t="s">
        <v>55</v>
      </c>
      <c r="E70" s="21" t="s">
        <v>270</v>
      </c>
      <c r="F70" s="11" t="s">
        <v>269</v>
      </c>
      <c r="G70" s="38" t="s">
        <v>297</v>
      </c>
      <c r="H70" s="25" t="s">
        <v>271</v>
      </c>
      <c r="I70" s="2" t="s">
        <v>191</v>
      </c>
      <c r="J70" s="3" t="s">
        <v>192</v>
      </c>
      <c r="K70" s="3" t="s">
        <v>273</v>
      </c>
      <c r="L70" s="7" t="s">
        <v>272</v>
      </c>
      <c r="M70" s="6">
        <v>80219.68</v>
      </c>
      <c r="N70" s="2" t="s">
        <v>191</v>
      </c>
      <c r="O70" s="3" t="s">
        <v>192</v>
      </c>
      <c r="P70" s="3" t="s">
        <v>273</v>
      </c>
      <c r="Q70" s="7" t="s">
        <v>272</v>
      </c>
      <c r="R70" s="22" t="s">
        <v>114</v>
      </c>
      <c r="S70" s="22" t="s">
        <v>117</v>
      </c>
      <c r="T70" s="21" t="s">
        <v>283</v>
      </c>
      <c r="U70" s="23">
        <v>42688</v>
      </c>
      <c r="V70" s="1">
        <f>W70/1.16</f>
        <v>69154.89655172413</v>
      </c>
      <c r="W70" s="6">
        <v>80219.68</v>
      </c>
      <c r="X70" s="13" t="s">
        <v>227</v>
      </c>
      <c r="Y70" s="10" t="s">
        <v>228</v>
      </c>
      <c r="Z70" s="13" t="s">
        <v>229</v>
      </c>
      <c r="AA70" s="13" t="s">
        <v>234</v>
      </c>
      <c r="AB70" s="25" t="s">
        <v>271</v>
      </c>
      <c r="AC70" s="13" t="s">
        <v>236</v>
      </c>
      <c r="AD70" s="26">
        <v>42688</v>
      </c>
      <c r="AE70" s="26">
        <v>42735</v>
      </c>
      <c r="AF70" s="14" t="s">
        <v>283</v>
      </c>
      <c r="AG70" s="13" t="s">
        <v>237</v>
      </c>
      <c r="AH70" s="13" t="s">
        <v>244</v>
      </c>
      <c r="AI70" s="13" t="s">
        <v>244</v>
      </c>
      <c r="AJ70" s="27" t="s">
        <v>304</v>
      </c>
      <c r="AK70" s="27" t="s">
        <v>238</v>
      </c>
      <c r="AL70" s="17" t="s">
        <v>239</v>
      </c>
      <c r="AM70" s="27" t="s">
        <v>304</v>
      </c>
      <c r="AN70" s="13" t="s">
        <v>240</v>
      </c>
      <c r="AO70" s="13" t="s">
        <v>241</v>
      </c>
      <c r="AP70" s="10" t="s">
        <v>241</v>
      </c>
      <c r="AQ70" s="10" t="s">
        <v>241</v>
      </c>
      <c r="AR70" s="10" t="s">
        <v>241</v>
      </c>
      <c r="AS70" s="42" t="s">
        <v>305</v>
      </c>
      <c r="AT70" s="33" t="s">
        <v>258</v>
      </c>
      <c r="AU70" s="41" t="s">
        <v>242</v>
      </c>
      <c r="AV70" s="34" t="s">
        <v>256</v>
      </c>
      <c r="AW70" s="33" t="s">
        <v>257</v>
      </c>
      <c r="AX70" s="18"/>
    </row>
    <row r="71" spans="1:50" ht="80.25" customHeight="1">
      <c r="A71" s="11" t="s">
        <v>50</v>
      </c>
      <c r="B71" s="28" t="s">
        <v>52</v>
      </c>
      <c r="C71" s="12">
        <v>2016</v>
      </c>
      <c r="D71" s="12" t="s">
        <v>55</v>
      </c>
      <c r="E71" s="21" t="s">
        <v>274</v>
      </c>
      <c r="F71" s="11" t="s">
        <v>276</v>
      </c>
      <c r="G71" s="36" t="s">
        <v>295</v>
      </c>
      <c r="H71" s="25" t="s">
        <v>277</v>
      </c>
      <c r="I71" s="13" t="s">
        <v>279</v>
      </c>
      <c r="J71" s="13" t="s">
        <v>122</v>
      </c>
      <c r="K71" s="13" t="s">
        <v>280</v>
      </c>
      <c r="L71" s="7" t="s">
        <v>278</v>
      </c>
      <c r="M71" s="20">
        <v>375642.8</v>
      </c>
      <c r="N71" s="13" t="s">
        <v>279</v>
      </c>
      <c r="O71" s="13" t="s">
        <v>122</v>
      </c>
      <c r="P71" s="13" t="s">
        <v>280</v>
      </c>
      <c r="Q71" s="7" t="s">
        <v>278</v>
      </c>
      <c r="R71" s="22" t="s">
        <v>281</v>
      </c>
      <c r="S71" s="22" t="s">
        <v>117</v>
      </c>
      <c r="T71" s="21" t="s">
        <v>282</v>
      </c>
      <c r="U71" s="23">
        <v>43092</v>
      </c>
      <c r="V71" s="1">
        <v>323830</v>
      </c>
      <c r="W71" s="24">
        <v>375642.8</v>
      </c>
      <c r="X71" s="13" t="s">
        <v>275</v>
      </c>
      <c r="Y71" s="10" t="s">
        <v>228</v>
      </c>
      <c r="Z71" s="13" t="s">
        <v>229</v>
      </c>
      <c r="AA71" s="13" t="s">
        <v>234</v>
      </c>
      <c r="AB71" s="25" t="s">
        <v>277</v>
      </c>
      <c r="AC71" s="13" t="s">
        <v>236</v>
      </c>
      <c r="AD71" s="26">
        <v>43092</v>
      </c>
      <c r="AE71" s="26">
        <v>42735</v>
      </c>
      <c r="AF71" s="14" t="s">
        <v>282</v>
      </c>
      <c r="AG71" s="13" t="s">
        <v>237</v>
      </c>
      <c r="AH71" s="13" t="s">
        <v>244</v>
      </c>
      <c r="AI71" s="13" t="s">
        <v>244</v>
      </c>
      <c r="AJ71" s="27" t="s">
        <v>304</v>
      </c>
      <c r="AK71" s="27" t="s">
        <v>238</v>
      </c>
      <c r="AL71" s="17" t="s">
        <v>239</v>
      </c>
      <c r="AM71" s="27" t="s">
        <v>304</v>
      </c>
      <c r="AN71" s="13" t="s">
        <v>240</v>
      </c>
      <c r="AO71" s="13" t="s">
        <v>241</v>
      </c>
      <c r="AP71" s="10" t="s">
        <v>241</v>
      </c>
      <c r="AQ71" s="10" t="s">
        <v>241</v>
      </c>
      <c r="AR71" s="10" t="s">
        <v>241</v>
      </c>
      <c r="AS71" s="42" t="s">
        <v>305</v>
      </c>
      <c r="AT71" s="33" t="s">
        <v>258</v>
      </c>
      <c r="AU71" s="41" t="s">
        <v>242</v>
      </c>
      <c r="AV71" s="34" t="s">
        <v>256</v>
      </c>
      <c r="AW71" s="33" t="s">
        <v>257</v>
      </c>
      <c r="AX71" s="18"/>
    </row>
    <row r="72" spans="1:51" s="5" customFormat="1" ht="80.25" customHeight="1">
      <c r="A72" s="11" t="s">
        <v>50</v>
      </c>
      <c r="B72" s="11" t="s">
        <v>51</v>
      </c>
      <c r="C72" s="12">
        <v>2017</v>
      </c>
      <c r="D72" s="11" t="s">
        <v>306</v>
      </c>
      <c r="E72" s="21" t="s">
        <v>307</v>
      </c>
      <c r="F72" s="11" t="s">
        <v>249</v>
      </c>
      <c r="G72" s="43" t="s">
        <v>308</v>
      </c>
      <c r="H72" s="25" t="s">
        <v>309</v>
      </c>
      <c r="I72" s="39" t="s">
        <v>211</v>
      </c>
      <c r="J72" s="39" t="s">
        <v>310</v>
      </c>
      <c r="K72" s="39" t="s">
        <v>311</v>
      </c>
      <c r="L72" s="27" t="s">
        <v>312</v>
      </c>
      <c r="M72" s="44">
        <v>7.06</v>
      </c>
      <c r="N72" s="39" t="s">
        <v>211</v>
      </c>
      <c r="O72" s="39" t="s">
        <v>310</v>
      </c>
      <c r="P72" s="39" t="s">
        <v>311</v>
      </c>
      <c r="Q72" s="27" t="s">
        <v>312</v>
      </c>
      <c r="R72" s="22" t="s">
        <v>114</v>
      </c>
      <c r="S72" s="22" t="s">
        <v>117</v>
      </c>
      <c r="T72" s="21" t="s">
        <v>307</v>
      </c>
      <c r="U72" s="23">
        <v>42733</v>
      </c>
      <c r="V72" s="45">
        <v>34482.76</v>
      </c>
      <c r="W72" s="46">
        <v>40000</v>
      </c>
      <c r="X72" s="27" t="s">
        <v>313</v>
      </c>
      <c r="Y72" s="10" t="s">
        <v>228</v>
      </c>
      <c r="Z72" s="39" t="s">
        <v>229</v>
      </c>
      <c r="AA72" s="39" t="s">
        <v>234</v>
      </c>
      <c r="AB72" s="25" t="s">
        <v>309</v>
      </c>
      <c r="AC72" s="47">
        <v>0</v>
      </c>
      <c r="AD72" s="26">
        <v>42736</v>
      </c>
      <c r="AE72" s="26">
        <v>42825</v>
      </c>
      <c r="AF72" s="48" t="s">
        <v>307</v>
      </c>
      <c r="AG72" s="39" t="s">
        <v>237</v>
      </c>
      <c r="AH72" s="39" t="s">
        <v>244</v>
      </c>
      <c r="AI72" s="39" t="s">
        <v>244</v>
      </c>
      <c r="AJ72" s="27" t="s">
        <v>238</v>
      </c>
      <c r="AK72" s="49" t="s">
        <v>239</v>
      </c>
      <c r="AL72" s="27" t="s">
        <v>238</v>
      </c>
      <c r="AM72" s="27" t="s">
        <v>238</v>
      </c>
      <c r="AN72" s="39" t="s">
        <v>240</v>
      </c>
      <c r="AO72" s="39" t="s">
        <v>241</v>
      </c>
      <c r="AP72" s="10" t="s">
        <v>241</v>
      </c>
      <c r="AQ72" s="10" t="s">
        <v>241</v>
      </c>
      <c r="AR72" s="10" t="s">
        <v>241</v>
      </c>
      <c r="AS72" s="39" t="s">
        <v>314</v>
      </c>
      <c r="AT72" s="50" t="s">
        <v>258</v>
      </c>
      <c r="AU72" s="51" t="s">
        <v>242</v>
      </c>
      <c r="AV72" s="51" t="s">
        <v>256</v>
      </c>
      <c r="AW72" s="51" t="s">
        <v>257</v>
      </c>
      <c r="AX72" s="18"/>
      <c r="AY72" s="18"/>
    </row>
    <row r="73" spans="1:49" s="5" customFormat="1" ht="80.25" customHeight="1">
      <c r="A73" s="11" t="s">
        <v>50</v>
      </c>
      <c r="B73" s="11" t="s">
        <v>51</v>
      </c>
      <c r="C73" s="12">
        <v>2017</v>
      </c>
      <c r="D73" s="11" t="s">
        <v>306</v>
      </c>
      <c r="E73" s="21" t="s">
        <v>307</v>
      </c>
      <c r="F73" s="11" t="s">
        <v>249</v>
      </c>
      <c r="G73" s="43" t="s">
        <v>308</v>
      </c>
      <c r="H73" s="25" t="s">
        <v>309</v>
      </c>
      <c r="I73" s="39" t="s">
        <v>315</v>
      </c>
      <c r="J73" s="39" t="s">
        <v>316</v>
      </c>
      <c r="K73" s="39" t="s">
        <v>317</v>
      </c>
      <c r="L73" s="27" t="s">
        <v>318</v>
      </c>
      <c r="M73" s="44">
        <v>7.06</v>
      </c>
      <c r="N73" s="39" t="s">
        <v>211</v>
      </c>
      <c r="O73" s="39" t="s">
        <v>310</v>
      </c>
      <c r="P73" s="39" t="s">
        <v>311</v>
      </c>
      <c r="Q73" s="27" t="s">
        <v>312</v>
      </c>
      <c r="R73" s="22" t="s">
        <v>114</v>
      </c>
      <c r="S73" s="22" t="s">
        <v>117</v>
      </c>
      <c r="T73" s="21" t="s">
        <v>307</v>
      </c>
      <c r="U73" s="23">
        <v>42733</v>
      </c>
      <c r="V73" s="45">
        <v>34482.76</v>
      </c>
      <c r="W73" s="46">
        <v>40000</v>
      </c>
      <c r="X73" s="27" t="s">
        <v>313</v>
      </c>
      <c r="Y73" s="10" t="s">
        <v>228</v>
      </c>
      <c r="Z73" s="39" t="s">
        <v>229</v>
      </c>
      <c r="AA73" s="39" t="s">
        <v>234</v>
      </c>
      <c r="AB73" s="25" t="s">
        <v>309</v>
      </c>
      <c r="AC73" s="47">
        <v>0</v>
      </c>
      <c r="AD73" s="26">
        <v>42736</v>
      </c>
      <c r="AE73" s="26">
        <v>42825</v>
      </c>
      <c r="AF73" s="48" t="s">
        <v>307</v>
      </c>
      <c r="AG73" s="39" t="s">
        <v>237</v>
      </c>
      <c r="AH73" s="39" t="s">
        <v>244</v>
      </c>
      <c r="AI73" s="39" t="s">
        <v>244</v>
      </c>
      <c r="AJ73" s="27" t="s">
        <v>238</v>
      </c>
      <c r="AK73" s="49" t="s">
        <v>239</v>
      </c>
      <c r="AL73" s="27" t="s">
        <v>238</v>
      </c>
      <c r="AM73" s="27" t="s">
        <v>238</v>
      </c>
      <c r="AN73" s="39" t="s">
        <v>240</v>
      </c>
      <c r="AO73" s="39" t="s">
        <v>241</v>
      </c>
      <c r="AP73" s="10" t="s">
        <v>241</v>
      </c>
      <c r="AQ73" s="10" t="s">
        <v>241</v>
      </c>
      <c r="AR73" s="10" t="s">
        <v>241</v>
      </c>
      <c r="AS73" s="39" t="s">
        <v>314</v>
      </c>
      <c r="AT73" s="52" t="s">
        <v>258</v>
      </c>
      <c r="AU73" s="51" t="s">
        <v>242</v>
      </c>
      <c r="AV73" s="51" t="s">
        <v>256</v>
      </c>
      <c r="AW73" s="51" t="s">
        <v>257</v>
      </c>
    </row>
    <row r="74" spans="1:49" s="5" customFormat="1" ht="80.25" customHeight="1">
      <c r="A74" s="11" t="s">
        <v>50</v>
      </c>
      <c r="B74" s="11" t="s">
        <v>51</v>
      </c>
      <c r="C74" s="12">
        <v>2017</v>
      </c>
      <c r="D74" s="11" t="s">
        <v>306</v>
      </c>
      <c r="E74" s="21" t="s">
        <v>319</v>
      </c>
      <c r="F74" s="11" t="s">
        <v>269</v>
      </c>
      <c r="G74" s="43" t="s">
        <v>320</v>
      </c>
      <c r="H74" s="25" t="s">
        <v>321</v>
      </c>
      <c r="I74" s="39" t="s">
        <v>322</v>
      </c>
      <c r="J74" s="39" t="s">
        <v>323</v>
      </c>
      <c r="K74" s="39" t="s">
        <v>324</v>
      </c>
      <c r="L74" s="27" t="s">
        <v>325</v>
      </c>
      <c r="M74" s="44">
        <v>74999.99</v>
      </c>
      <c r="N74" s="39" t="s">
        <v>322</v>
      </c>
      <c r="O74" s="39" t="s">
        <v>323</v>
      </c>
      <c r="P74" s="39" t="s">
        <v>324</v>
      </c>
      <c r="Q74" s="27" t="s">
        <v>325</v>
      </c>
      <c r="R74" s="22" t="s">
        <v>114</v>
      </c>
      <c r="S74" s="22" t="s">
        <v>117</v>
      </c>
      <c r="T74" s="21" t="s">
        <v>319</v>
      </c>
      <c r="U74" s="23" t="s">
        <v>326</v>
      </c>
      <c r="V74" s="45">
        <v>0</v>
      </c>
      <c r="W74" s="46">
        <v>0</v>
      </c>
      <c r="X74" s="46">
        <v>0</v>
      </c>
      <c r="Y74" s="24" t="s">
        <v>326</v>
      </c>
      <c r="Z74" s="24" t="s">
        <v>326</v>
      </c>
      <c r="AA74" s="24" t="s">
        <v>326</v>
      </c>
      <c r="AB74" s="24" t="s">
        <v>326</v>
      </c>
      <c r="AC74" s="47">
        <v>0</v>
      </c>
      <c r="AD74" s="24" t="s">
        <v>326</v>
      </c>
      <c r="AE74" s="24" t="s">
        <v>326</v>
      </c>
      <c r="AF74" s="53" t="s">
        <v>326</v>
      </c>
      <c r="AG74" s="24" t="s">
        <v>326</v>
      </c>
      <c r="AH74" s="24" t="s">
        <v>326</v>
      </c>
      <c r="AI74" s="24" t="s">
        <v>326</v>
      </c>
      <c r="AJ74" s="24" t="s">
        <v>326</v>
      </c>
      <c r="AK74" s="49" t="s">
        <v>239</v>
      </c>
      <c r="AL74" s="24" t="s">
        <v>326</v>
      </c>
      <c r="AM74" s="27" t="s">
        <v>238</v>
      </c>
      <c r="AN74" s="39" t="s">
        <v>240</v>
      </c>
      <c r="AO74" s="39" t="s">
        <v>241</v>
      </c>
      <c r="AP74" s="10" t="s">
        <v>241</v>
      </c>
      <c r="AQ74" s="10" t="s">
        <v>241</v>
      </c>
      <c r="AR74" s="10" t="s">
        <v>241</v>
      </c>
      <c r="AS74" s="39" t="s">
        <v>314</v>
      </c>
      <c r="AT74" s="52" t="s">
        <v>258</v>
      </c>
      <c r="AU74" s="51" t="s">
        <v>242</v>
      </c>
      <c r="AV74" s="51" t="s">
        <v>256</v>
      </c>
      <c r="AW74" s="51" t="s">
        <v>257</v>
      </c>
    </row>
    <row r="75" spans="1:49" s="5" customFormat="1" ht="80.25" customHeight="1">
      <c r="A75" s="11" t="s">
        <v>50</v>
      </c>
      <c r="B75" s="11" t="s">
        <v>51</v>
      </c>
      <c r="C75" s="12">
        <v>2017</v>
      </c>
      <c r="D75" s="11" t="s">
        <v>306</v>
      </c>
      <c r="E75" s="21" t="s">
        <v>319</v>
      </c>
      <c r="F75" s="11" t="s">
        <v>269</v>
      </c>
      <c r="G75" s="43" t="s">
        <v>320</v>
      </c>
      <c r="H75" s="25" t="s">
        <v>321</v>
      </c>
      <c r="I75" s="39" t="s">
        <v>327</v>
      </c>
      <c r="J75" s="39" t="s">
        <v>328</v>
      </c>
      <c r="K75" s="39" t="s">
        <v>329</v>
      </c>
      <c r="L75" s="27" t="s">
        <v>330</v>
      </c>
      <c r="M75" s="44">
        <v>81450.24</v>
      </c>
      <c r="N75" s="39" t="s">
        <v>322</v>
      </c>
      <c r="O75" s="39" t="s">
        <v>323</v>
      </c>
      <c r="P75" s="39" t="s">
        <v>324</v>
      </c>
      <c r="Q75" s="27" t="s">
        <v>325</v>
      </c>
      <c r="R75" s="22" t="s">
        <v>114</v>
      </c>
      <c r="S75" s="22" t="s">
        <v>117</v>
      </c>
      <c r="T75" s="21" t="s">
        <v>319</v>
      </c>
      <c r="U75" s="23" t="s">
        <v>326</v>
      </c>
      <c r="V75" s="45">
        <v>0</v>
      </c>
      <c r="W75" s="46">
        <v>0</v>
      </c>
      <c r="X75" s="46">
        <v>0</v>
      </c>
      <c r="Y75" s="24" t="s">
        <v>326</v>
      </c>
      <c r="Z75" s="24" t="s">
        <v>326</v>
      </c>
      <c r="AA75" s="24" t="s">
        <v>326</v>
      </c>
      <c r="AB75" s="24" t="s">
        <v>326</v>
      </c>
      <c r="AC75" s="47">
        <v>0</v>
      </c>
      <c r="AD75" s="24" t="s">
        <v>326</v>
      </c>
      <c r="AE75" s="24" t="s">
        <v>326</v>
      </c>
      <c r="AF75" s="53" t="s">
        <v>326</v>
      </c>
      <c r="AG75" s="24" t="s">
        <v>326</v>
      </c>
      <c r="AH75" s="24" t="s">
        <v>326</v>
      </c>
      <c r="AI75" s="24" t="s">
        <v>326</v>
      </c>
      <c r="AJ75" s="24" t="s">
        <v>326</v>
      </c>
      <c r="AK75" s="49" t="s">
        <v>239</v>
      </c>
      <c r="AL75" s="24" t="s">
        <v>326</v>
      </c>
      <c r="AM75" s="27" t="s">
        <v>238</v>
      </c>
      <c r="AN75" s="39" t="s">
        <v>240</v>
      </c>
      <c r="AO75" s="39" t="s">
        <v>241</v>
      </c>
      <c r="AP75" s="10" t="s">
        <v>241</v>
      </c>
      <c r="AQ75" s="10" t="s">
        <v>241</v>
      </c>
      <c r="AR75" s="10" t="s">
        <v>241</v>
      </c>
      <c r="AS75" s="39" t="s">
        <v>314</v>
      </c>
      <c r="AT75" s="52" t="s">
        <v>258</v>
      </c>
      <c r="AU75" s="51" t="s">
        <v>242</v>
      </c>
      <c r="AV75" s="51" t="s">
        <v>256</v>
      </c>
      <c r="AW75" s="51" t="s">
        <v>257</v>
      </c>
    </row>
    <row r="76" spans="1:49" s="5" customFormat="1" ht="80.25" customHeight="1">
      <c r="A76" s="11" t="s">
        <v>50</v>
      </c>
      <c r="B76" s="11" t="s">
        <v>51</v>
      </c>
      <c r="C76" s="12">
        <v>2017</v>
      </c>
      <c r="D76" s="11" t="s">
        <v>306</v>
      </c>
      <c r="E76" s="21" t="s">
        <v>319</v>
      </c>
      <c r="F76" s="11" t="s">
        <v>269</v>
      </c>
      <c r="G76" s="43" t="s">
        <v>320</v>
      </c>
      <c r="H76" s="25" t="s">
        <v>321</v>
      </c>
      <c r="I76" s="39" t="s">
        <v>331</v>
      </c>
      <c r="J76" s="39" t="s">
        <v>316</v>
      </c>
      <c r="K76" s="39" t="s">
        <v>332</v>
      </c>
      <c r="L76" s="27" t="s">
        <v>333</v>
      </c>
      <c r="M76" s="44">
        <v>83520</v>
      </c>
      <c r="N76" s="39" t="s">
        <v>322</v>
      </c>
      <c r="O76" s="39" t="s">
        <v>323</v>
      </c>
      <c r="P76" s="39" t="s">
        <v>324</v>
      </c>
      <c r="Q76" s="27" t="s">
        <v>325</v>
      </c>
      <c r="R76" s="22" t="s">
        <v>114</v>
      </c>
      <c r="S76" s="22" t="s">
        <v>117</v>
      </c>
      <c r="T76" s="21" t="s">
        <v>319</v>
      </c>
      <c r="U76" s="23" t="s">
        <v>326</v>
      </c>
      <c r="V76" s="45">
        <v>0</v>
      </c>
      <c r="W76" s="46">
        <v>0</v>
      </c>
      <c r="X76" s="46">
        <v>0</v>
      </c>
      <c r="Y76" s="24" t="s">
        <v>326</v>
      </c>
      <c r="Z76" s="24" t="s">
        <v>326</v>
      </c>
      <c r="AA76" s="24" t="s">
        <v>326</v>
      </c>
      <c r="AB76" s="24" t="s">
        <v>326</v>
      </c>
      <c r="AC76" s="47">
        <v>0</v>
      </c>
      <c r="AD76" s="24" t="s">
        <v>326</v>
      </c>
      <c r="AE76" s="24" t="s">
        <v>326</v>
      </c>
      <c r="AF76" s="53" t="s">
        <v>326</v>
      </c>
      <c r="AG76" s="24" t="s">
        <v>326</v>
      </c>
      <c r="AH76" s="24" t="s">
        <v>326</v>
      </c>
      <c r="AI76" s="24" t="s">
        <v>326</v>
      </c>
      <c r="AJ76" s="24" t="s">
        <v>326</v>
      </c>
      <c r="AK76" s="49" t="s">
        <v>239</v>
      </c>
      <c r="AL76" s="24" t="s">
        <v>326</v>
      </c>
      <c r="AM76" s="27" t="s">
        <v>238</v>
      </c>
      <c r="AN76" s="39" t="s">
        <v>240</v>
      </c>
      <c r="AO76" s="39" t="s">
        <v>241</v>
      </c>
      <c r="AP76" s="10" t="s">
        <v>241</v>
      </c>
      <c r="AQ76" s="10" t="s">
        <v>241</v>
      </c>
      <c r="AR76" s="10" t="s">
        <v>241</v>
      </c>
      <c r="AS76" s="39" t="s">
        <v>314</v>
      </c>
      <c r="AT76" s="52" t="s">
        <v>258</v>
      </c>
      <c r="AU76" s="50" t="s">
        <v>242</v>
      </c>
      <c r="AV76" s="51" t="s">
        <v>256</v>
      </c>
      <c r="AW76" s="51" t="s">
        <v>257</v>
      </c>
    </row>
    <row r="77" spans="1:49" s="5" customFormat="1" ht="80.25" customHeight="1">
      <c r="A77" s="11" t="s">
        <v>50</v>
      </c>
      <c r="B77" s="11" t="s">
        <v>51</v>
      </c>
      <c r="C77" s="12">
        <v>2017</v>
      </c>
      <c r="D77" s="11" t="s">
        <v>306</v>
      </c>
      <c r="E77" s="21" t="s">
        <v>334</v>
      </c>
      <c r="F77" s="11" t="s">
        <v>269</v>
      </c>
      <c r="G77" s="43" t="s">
        <v>335</v>
      </c>
      <c r="H77" s="25" t="s">
        <v>336</v>
      </c>
      <c r="I77" s="39" t="s">
        <v>337</v>
      </c>
      <c r="J77" s="39" t="s">
        <v>147</v>
      </c>
      <c r="K77" s="39" t="s">
        <v>338</v>
      </c>
      <c r="L77" s="27" t="s">
        <v>339</v>
      </c>
      <c r="M77" s="44">
        <v>41414.61</v>
      </c>
      <c r="N77" s="39" t="s">
        <v>337</v>
      </c>
      <c r="O77" s="39" t="s">
        <v>147</v>
      </c>
      <c r="P77" s="39" t="s">
        <v>338</v>
      </c>
      <c r="Q77" s="27" t="s">
        <v>339</v>
      </c>
      <c r="R77" s="22" t="s">
        <v>114</v>
      </c>
      <c r="S77" s="22" t="s">
        <v>117</v>
      </c>
      <c r="T77" s="21" t="s">
        <v>334</v>
      </c>
      <c r="U77" s="23">
        <v>42733</v>
      </c>
      <c r="V77" s="45">
        <v>107106.75</v>
      </c>
      <c r="W77" s="46">
        <v>124243.83</v>
      </c>
      <c r="X77" s="39" t="s">
        <v>227</v>
      </c>
      <c r="Y77" s="10" t="s">
        <v>228</v>
      </c>
      <c r="Z77" s="39" t="s">
        <v>229</v>
      </c>
      <c r="AA77" s="39" t="s">
        <v>234</v>
      </c>
      <c r="AB77" s="25" t="s">
        <v>336</v>
      </c>
      <c r="AC77" s="47">
        <v>0</v>
      </c>
      <c r="AD77" s="26">
        <v>42736</v>
      </c>
      <c r="AE77" s="26">
        <v>42825</v>
      </c>
      <c r="AF77" s="50" t="s">
        <v>334</v>
      </c>
      <c r="AG77" s="39" t="s">
        <v>237</v>
      </c>
      <c r="AH77" s="39" t="s">
        <v>244</v>
      </c>
      <c r="AI77" s="39" t="s">
        <v>244</v>
      </c>
      <c r="AJ77" s="27" t="s">
        <v>238</v>
      </c>
      <c r="AK77" s="49" t="s">
        <v>239</v>
      </c>
      <c r="AL77" s="27" t="s">
        <v>238</v>
      </c>
      <c r="AM77" s="27" t="s">
        <v>238</v>
      </c>
      <c r="AN77" s="39" t="s">
        <v>240</v>
      </c>
      <c r="AO77" s="39" t="s">
        <v>241</v>
      </c>
      <c r="AP77" s="10" t="s">
        <v>241</v>
      </c>
      <c r="AQ77" s="10" t="s">
        <v>241</v>
      </c>
      <c r="AR77" s="10" t="s">
        <v>241</v>
      </c>
      <c r="AS77" s="39" t="s">
        <v>314</v>
      </c>
      <c r="AT77" s="52" t="s">
        <v>258</v>
      </c>
      <c r="AU77" s="51" t="s">
        <v>242</v>
      </c>
      <c r="AV77" s="51" t="s">
        <v>256</v>
      </c>
      <c r="AW77" s="51" t="s">
        <v>257</v>
      </c>
    </row>
    <row r="78" spans="1:49" s="5" customFormat="1" ht="80.25" customHeight="1">
      <c r="A78" s="11" t="s">
        <v>50</v>
      </c>
      <c r="B78" s="11" t="s">
        <v>51</v>
      </c>
      <c r="C78" s="12">
        <v>2017</v>
      </c>
      <c r="D78" s="11" t="s">
        <v>306</v>
      </c>
      <c r="E78" s="21" t="s">
        <v>334</v>
      </c>
      <c r="F78" s="11" t="s">
        <v>269</v>
      </c>
      <c r="G78" s="43" t="s">
        <v>335</v>
      </c>
      <c r="H78" s="25" t="s">
        <v>336</v>
      </c>
      <c r="I78" s="39" t="s">
        <v>340</v>
      </c>
      <c r="J78" s="39" t="s">
        <v>341</v>
      </c>
      <c r="K78" s="39" t="s">
        <v>342</v>
      </c>
      <c r="L78" s="27" t="s">
        <v>343</v>
      </c>
      <c r="M78" s="44">
        <v>46255.28</v>
      </c>
      <c r="N78" s="39" t="s">
        <v>337</v>
      </c>
      <c r="O78" s="39" t="s">
        <v>147</v>
      </c>
      <c r="P78" s="39" t="s">
        <v>338</v>
      </c>
      <c r="Q78" s="27" t="s">
        <v>339</v>
      </c>
      <c r="R78" s="22" t="s">
        <v>114</v>
      </c>
      <c r="S78" s="22" t="s">
        <v>117</v>
      </c>
      <c r="T78" s="21" t="s">
        <v>334</v>
      </c>
      <c r="U78" s="23">
        <v>42733</v>
      </c>
      <c r="V78" s="45">
        <v>107106.75</v>
      </c>
      <c r="W78" s="46">
        <v>124243.83</v>
      </c>
      <c r="X78" s="39" t="s">
        <v>227</v>
      </c>
      <c r="Y78" s="10" t="s">
        <v>228</v>
      </c>
      <c r="Z78" s="39" t="s">
        <v>229</v>
      </c>
      <c r="AA78" s="39" t="s">
        <v>234</v>
      </c>
      <c r="AB78" s="25" t="s">
        <v>336</v>
      </c>
      <c r="AC78" s="47">
        <v>0</v>
      </c>
      <c r="AD78" s="26">
        <v>42736</v>
      </c>
      <c r="AE78" s="26">
        <v>42825</v>
      </c>
      <c r="AF78" s="50" t="s">
        <v>334</v>
      </c>
      <c r="AG78" s="39" t="s">
        <v>237</v>
      </c>
      <c r="AH78" s="39" t="s">
        <v>244</v>
      </c>
      <c r="AI78" s="39" t="s">
        <v>244</v>
      </c>
      <c r="AJ78" s="27" t="s">
        <v>238</v>
      </c>
      <c r="AK78" s="49" t="s">
        <v>239</v>
      </c>
      <c r="AL78" s="27" t="s">
        <v>238</v>
      </c>
      <c r="AM78" s="27" t="s">
        <v>238</v>
      </c>
      <c r="AN78" s="39" t="s">
        <v>240</v>
      </c>
      <c r="AO78" s="39" t="s">
        <v>241</v>
      </c>
      <c r="AP78" s="10" t="s">
        <v>241</v>
      </c>
      <c r="AQ78" s="10" t="s">
        <v>241</v>
      </c>
      <c r="AR78" s="10" t="s">
        <v>241</v>
      </c>
      <c r="AS78" s="39" t="s">
        <v>314</v>
      </c>
      <c r="AT78" s="52" t="s">
        <v>258</v>
      </c>
      <c r="AU78" s="51" t="s">
        <v>242</v>
      </c>
      <c r="AV78" s="51" t="s">
        <v>256</v>
      </c>
      <c r="AW78" s="51" t="s">
        <v>257</v>
      </c>
    </row>
    <row r="79" spans="1:49" s="5" customFormat="1" ht="80.25" customHeight="1">
      <c r="A79" s="11" t="s">
        <v>50</v>
      </c>
      <c r="B79" s="11" t="s">
        <v>51</v>
      </c>
      <c r="C79" s="12">
        <v>2017</v>
      </c>
      <c r="D79" s="11" t="s">
        <v>306</v>
      </c>
      <c r="E79" s="21" t="s">
        <v>334</v>
      </c>
      <c r="F79" s="11" t="s">
        <v>269</v>
      </c>
      <c r="G79" s="43" t="s">
        <v>335</v>
      </c>
      <c r="H79" s="25" t="s">
        <v>336</v>
      </c>
      <c r="I79" s="39" t="s">
        <v>344</v>
      </c>
      <c r="J79" s="39" t="s">
        <v>345</v>
      </c>
      <c r="K79" s="39" t="s">
        <v>346</v>
      </c>
      <c r="L79" s="27" t="s">
        <v>347</v>
      </c>
      <c r="M79" s="44">
        <v>49751.32</v>
      </c>
      <c r="N79" s="39" t="s">
        <v>337</v>
      </c>
      <c r="O79" s="39" t="s">
        <v>147</v>
      </c>
      <c r="P79" s="39" t="s">
        <v>338</v>
      </c>
      <c r="Q79" s="27" t="s">
        <v>339</v>
      </c>
      <c r="R79" s="22" t="s">
        <v>114</v>
      </c>
      <c r="S79" s="22" t="s">
        <v>117</v>
      </c>
      <c r="T79" s="21" t="s">
        <v>334</v>
      </c>
      <c r="U79" s="23">
        <v>42733</v>
      </c>
      <c r="V79" s="45">
        <v>107106.75</v>
      </c>
      <c r="W79" s="46">
        <v>124243.83</v>
      </c>
      <c r="X79" s="39" t="s">
        <v>227</v>
      </c>
      <c r="Y79" s="10" t="s">
        <v>228</v>
      </c>
      <c r="Z79" s="39" t="s">
        <v>229</v>
      </c>
      <c r="AA79" s="39" t="s">
        <v>234</v>
      </c>
      <c r="AB79" s="25" t="s">
        <v>336</v>
      </c>
      <c r="AC79" s="47">
        <v>0</v>
      </c>
      <c r="AD79" s="26">
        <v>42736</v>
      </c>
      <c r="AE79" s="26">
        <v>42825</v>
      </c>
      <c r="AF79" s="50" t="s">
        <v>334</v>
      </c>
      <c r="AG79" s="39" t="s">
        <v>237</v>
      </c>
      <c r="AH79" s="39" t="s">
        <v>244</v>
      </c>
      <c r="AI79" s="39" t="s">
        <v>244</v>
      </c>
      <c r="AJ79" s="27" t="s">
        <v>238</v>
      </c>
      <c r="AK79" s="49" t="s">
        <v>239</v>
      </c>
      <c r="AL79" s="27" t="s">
        <v>238</v>
      </c>
      <c r="AM79" s="27" t="s">
        <v>238</v>
      </c>
      <c r="AN79" s="39" t="s">
        <v>240</v>
      </c>
      <c r="AO79" s="39" t="s">
        <v>241</v>
      </c>
      <c r="AP79" s="10" t="s">
        <v>241</v>
      </c>
      <c r="AQ79" s="10" t="s">
        <v>241</v>
      </c>
      <c r="AR79" s="10" t="s">
        <v>241</v>
      </c>
      <c r="AS79" s="39" t="s">
        <v>314</v>
      </c>
      <c r="AT79" s="52" t="s">
        <v>258</v>
      </c>
      <c r="AU79" s="51" t="s">
        <v>242</v>
      </c>
      <c r="AV79" s="51" t="s">
        <v>256</v>
      </c>
      <c r="AW79" s="51" t="s">
        <v>257</v>
      </c>
    </row>
    <row r="80" spans="1:49" s="5" customFormat="1" ht="80.25" customHeight="1">
      <c r="A80" s="11" t="s">
        <v>50</v>
      </c>
      <c r="B80" s="11" t="s">
        <v>51</v>
      </c>
      <c r="C80" s="12">
        <v>2017</v>
      </c>
      <c r="D80" s="11" t="s">
        <v>306</v>
      </c>
      <c r="E80" s="21" t="s">
        <v>348</v>
      </c>
      <c r="F80" s="11" t="s">
        <v>249</v>
      </c>
      <c r="G80" s="43" t="s">
        <v>349</v>
      </c>
      <c r="H80" s="25" t="s">
        <v>350</v>
      </c>
      <c r="I80" s="39" t="s">
        <v>216</v>
      </c>
      <c r="J80" s="39" t="s">
        <v>217</v>
      </c>
      <c r="K80" s="39" t="s">
        <v>351</v>
      </c>
      <c r="L80" s="27" t="s">
        <v>112</v>
      </c>
      <c r="M80" s="44">
        <v>886425.76</v>
      </c>
      <c r="N80" s="39" t="s">
        <v>216</v>
      </c>
      <c r="O80" s="39" t="s">
        <v>217</v>
      </c>
      <c r="P80" s="39" t="s">
        <v>351</v>
      </c>
      <c r="Q80" s="27" t="s">
        <v>112</v>
      </c>
      <c r="R80" s="22" t="s">
        <v>114</v>
      </c>
      <c r="S80" s="22" t="s">
        <v>117</v>
      </c>
      <c r="T80" s="21" t="s">
        <v>348</v>
      </c>
      <c r="U80" s="23">
        <v>42733</v>
      </c>
      <c r="V80" s="45">
        <f>W80/1.16</f>
        <v>350000</v>
      </c>
      <c r="W80" s="46">
        <v>406000</v>
      </c>
      <c r="X80" s="27" t="s">
        <v>352</v>
      </c>
      <c r="Y80" s="10" t="s">
        <v>228</v>
      </c>
      <c r="Z80" s="39" t="s">
        <v>229</v>
      </c>
      <c r="AA80" s="39" t="s">
        <v>234</v>
      </c>
      <c r="AB80" s="25" t="s">
        <v>350</v>
      </c>
      <c r="AC80" s="47">
        <v>0</v>
      </c>
      <c r="AD80" s="26">
        <v>42736</v>
      </c>
      <c r="AE80" s="26">
        <v>42825</v>
      </c>
      <c r="AF80" s="50" t="s">
        <v>348</v>
      </c>
      <c r="AG80" s="39" t="s">
        <v>237</v>
      </c>
      <c r="AH80" s="39" t="s">
        <v>244</v>
      </c>
      <c r="AI80" s="39" t="s">
        <v>244</v>
      </c>
      <c r="AJ80" s="27" t="s">
        <v>238</v>
      </c>
      <c r="AK80" s="49" t="s">
        <v>239</v>
      </c>
      <c r="AL80" s="27" t="s">
        <v>238</v>
      </c>
      <c r="AM80" s="27" t="s">
        <v>238</v>
      </c>
      <c r="AN80" s="39" t="s">
        <v>240</v>
      </c>
      <c r="AO80" s="39" t="s">
        <v>241</v>
      </c>
      <c r="AP80" s="10" t="s">
        <v>241</v>
      </c>
      <c r="AQ80" s="10" t="s">
        <v>241</v>
      </c>
      <c r="AR80" s="10" t="s">
        <v>241</v>
      </c>
      <c r="AS80" s="39" t="s">
        <v>314</v>
      </c>
      <c r="AT80" s="52" t="s">
        <v>258</v>
      </c>
      <c r="AU80" s="51" t="s">
        <v>242</v>
      </c>
      <c r="AV80" s="51" t="s">
        <v>256</v>
      </c>
      <c r="AW80" s="51" t="s">
        <v>257</v>
      </c>
    </row>
    <row r="81" spans="1:49" s="5" customFormat="1" ht="80.25" customHeight="1">
      <c r="A81" s="11" t="s">
        <v>50</v>
      </c>
      <c r="B81" s="11" t="s">
        <v>51</v>
      </c>
      <c r="C81" s="12">
        <v>2017</v>
      </c>
      <c r="D81" s="11" t="s">
        <v>306</v>
      </c>
      <c r="E81" s="21" t="s">
        <v>348</v>
      </c>
      <c r="F81" s="11" t="s">
        <v>249</v>
      </c>
      <c r="G81" s="43" t="s">
        <v>349</v>
      </c>
      <c r="H81" s="25" t="s">
        <v>350</v>
      </c>
      <c r="I81" s="39" t="s">
        <v>221</v>
      </c>
      <c r="J81" s="39" t="s">
        <v>353</v>
      </c>
      <c r="K81" s="39" t="s">
        <v>354</v>
      </c>
      <c r="L81" s="27" t="s">
        <v>355</v>
      </c>
      <c r="M81" s="44">
        <v>861596.74</v>
      </c>
      <c r="N81" s="39" t="s">
        <v>216</v>
      </c>
      <c r="O81" s="39" t="s">
        <v>217</v>
      </c>
      <c r="P81" s="39" t="s">
        <v>351</v>
      </c>
      <c r="Q81" s="27" t="s">
        <v>112</v>
      </c>
      <c r="R81" s="22" t="s">
        <v>114</v>
      </c>
      <c r="S81" s="22" t="s">
        <v>117</v>
      </c>
      <c r="T81" s="21" t="s">
        <v>348</v>
      </c>
      <c r="U81" s="23">
        <v>42733</v>
      </c>
      <c r="V81" s="45">
        <f>W81/1.16</f>
        <v>350000</v>
      </c>
      <c r="W81" s="46">
        <v>406000</v>
      </c>
      <c r="X81" s="27" t="s">
        <v>352</v>
      </c>
      <c r="Y81" s="10" t="s">
        <v>228</v>
      </c>
      <c r="Z81" s="39" t="s">
        <v>229</v>
      </c>
      <c r="AA81" s="39" t="s">
        <v>234</v>
      </c>
      <c r="AB81" s="25" t="s">
        <v>350</v>
      </c>
      <c r="AC81" s="47">
        <v>0</v>
      </c>
      <c r="AD81" s="26">
        <v>42736</v>
      </c>
      <c r="AE81" s="26">
        <v>42825</v>
      </c>
      <c r="AF81" s="50" t="s">
        <v>348</v>
      </c>
      <c r="AG81" s="39" t="s">
        <v>237</v>
      </c>
      <c r="AH81" s="39" t="s">
        <v>244</v>
      </c>
      <c r="AI81" s="39" t="s">
        <v>244</v>
      </c>
      <c r="AJ81" s="27" t="s">
        <v>238</v>
      </c>
      <c r="AK81" s="49" t="s">
        <v>239</v>
      </c>
      <c r="AL81" s="27" t="s">
        <v>238</v>
      </c>
      <c r="AM81" s="27" t="s">
        <v>238</v>
      </c>
      <c r="AN81" s="39" t="s">
        <v>240</v>
      </c>
      <c r="AO81" s="39" t="s">
        <v>241</v>
      </c>
      <c r="AP81" s="10" t="s">
        <v>241</v>
      </c>
      <c r="AQ81" s="10" t="s">
        <v>241</v>
      </c>
      <c r="AR81" s="10" t="s">
        <v>241</v>
      </c>
      <c r="AS81" s="39" t="s">
        <v>314</v>
      </c>
      <c r="AT81" s="52" t="s">
        <v>258</v>
      </c>
      <c r="AU81" s="51" t="s">
        <v>242</v>
      </c>
      <c r="AV81" s="51" t="s">
        <v>256</v>
      </c>
      <c r="AW81" s="51" t="s">
        <v>257</v>
      </c>
    </row>
    <row r="82" spans="1:49" s="5" customFormat="1" ht="80.25" customHeight="1">
      <c r="A82" s="11" t="s">
        <v>50</v>
      </c>
      <c r="B82" s="11" t="s">
        <v>51</v>
      </c>
      <c r="C82" s="12">
        <v>2017</v>
      </c>
      <c r="D82" s="11" t="s">
        <v>306</v>
      </c>
      <c r="E82" s="21" t="s">
        <v>348</v>
      </c>
      <c r="F82" s="11" t="s">
        <v>249</v>
      </c>
      <c r="G82" s="43" t="s">
        <v>349</v>
      </c>
      <c r="H82" s="25" t="s">
        <v>350</v>
      </c>
      <c r="I82" s="39" t="s">
        <v>224</v>
      </c>
      <c r="J82" s="39" t="s">
        <v>225</v>
      </c>
      <c r="K82" s="39" t="s">
        <v>226</v>
      </c>
      <c r="L82" s="27" t="s">
        <v>356</v>
      </c>
      <c r="M82" s="44">
        <v>933385.95</v>
      </c>
      <c r="N82" s="39" t="s">
        <v>216</v>
      </c>
      <c r="O82" s="39" t="s">
        <v>217</v>
      </c>
      <c r="P82" s="39" t="s">
        <v>351</v>
      </c>
      <c r="Q82" s="27" t="s">
        <v>112</v>
      </c>
      <c r="R82" s="22" t="s">
        <v>114</v>
      </c>
      <c r="S82" s="22" t="s">
        <v>117</v>
      </c>
      <c r="T82" s="21" t="s">
        <v>348</v>
      </c>
      <c r="U82" s="23">
        <v>42733</v>
      </c>
      <c r="V82" s="45">
        <f>W82/1.16</f>
        <v>350000</v>
      </c>
      <c r="W82" s="46">
        <v>406000</v>
      </c>
      <c r="X82" s="27" t="s">
        <v>352</v>
      </c>
      <c r="Y82" s="10" t="s">
        <v>228</v>
      </c>
      <c r="Z82" s="39" t="s">
        <v>229</v>
      </c>
      <c r="AA82" s="39" t="s">
        <v>234</v>
      </c>
      <c r="AB82" s="25" t="s">
        <v>350</v>
      </c>
      <c r="AC82" s="47">
        <v>0</v>
      </c>
      <c r="AD82" s="26">
        <v>42736</v>
      </c>
      <c r="AE82" s="26">
        <v>42825</v>
      </c>
      <c r="AF82" s="50" t="s">
        <v>348</v>
      </c>
      <c r="AG82" s="39" t="s">
        <v>237</v>
      </c>
      <c r="AH82" s="39" t="s">
        <v>244</v>
      </c>
      <c r="AI82" s="39" t="s">
        <v>244</v>
      </c>
      <c r="AJ82" s="27" t="s">
        <v>238</v>
      </c>
      <c r="AK82" s="49" t="s">
        <v>239</v>
      </c>
      <c r="AL82" s="27" t="s">
        <v>238</v>
      </c>
      <c r="AM82" s="27" t="s">
        <v>238</v>
      </c>
      <c r="AN82" s="39" t="s">
        <v>240</v>
      </c>
      <c r="AO82" s="39" t="s">
        <v>241</v>
      </c>
      <c r="AP82" s="10" t="s">
        <v>241</v>
      </c>
      <c r="AQ82" s="10" t="s">
        <v>241</v>
      </c>
      <c r="AR82" s="10" t="s">
        <v>241</v>
      </c>
      <c r="AS82" s="39" t="s">
        <v>314</v>
      </c>
      <c r="AT82" s="52" t="s">
        <v>258</v>
      </c>
      <c r="AU82" s="51" t="s">
        <v>242</v>
      </c>
      <c r="AV82" s="51" t="s">
        <v>256</v>
      </c>
      <c r="AW82" s="51" t="s">
        <v>257</v>
      </c>
    </row>
    <row r="83" spans="1:49" s="5" customFormat="1" ht="80.25" customHeight="1">
      <c r="A83" s="11" t="s">
        <v>50</v>
      </c>
      <c r="B83" s="11" t="s">
        <v>51</v>
      </c>
      <c r="C83" s="12">
        <v>2017</v>
      </c>
      <c r="D83" s="11" t="s">
        <v>306</v>
      </c>
      <c r="E83" s="21" t="s">
        <v>357</v>
      </c>
      <c r="F83" s="11" t="s">
        <v>249</v>
      </c>
      <c r="G83" s="43" t="s">
        <v>358</v>
      </c>
      <c r="H83" s="25" t="s">
        <v>359</v>
      </c>
      <c r="I83" s="39" t="s">
        <v>150</v>
      </c>
      <c r="J83" s="39" t="s">
        <v>360</v>
      </c>
      <c r="K83" s="39" t="s">
        <v>361</v>
      </c>
      <c r="L83" s="27" t="s">
        <v>362</v>
      </c>
      <c r="M83" s="44">
        <v>89742.24</v>
      </c>
      <c r="N83" s="39" t="s">
        <v>150</v>
      </c>
      <c r="O83" s="39" t="s">
        <v>360</v>
      </c>
      <c r="P83" s="39" t="s">
        <v>361</v>
      </c>
      <c r="Q83" s="27" t="s">
        <v>362</v>
      </c>
      <c r="R83" s="22" t="s">
        <v>114</v>
      </c>
      <c r="S83" s="22" t="s">
        <v>117</v>
      </c>
      <c r="T83" s="21" t="s">
        <v>357</v>
      </c>
      <c r="U83" s="23">
        <v>42733</v>
      </c>
      <c r="V83" s="45">
        <v>25862.07</v>
      </c>
      <c r="W83" s="46">
        <v>30000</v>
      </c>
      <c r="X83" s="27" t="s">
        <v>363</v>
      </c>
      <c r="Y83" s="10" t="s">
        <v>228</v>
      </c>
      <c r="Z83" s="39" t="s">
        <v>229</v>
      </c>
      <c r="AA83" s="39" t="s">
        <v>234</v>
      </c>
      <c r="AB83" s="25" t="s">
        <v>359</v>
      </c>
      <c r="AC83" s="47">
        <v>0</v>
      </c>
      <c r="AD83" s="26">
        <v>42736</v>
      </c>
      <c r="AE83" s="26">
        <v>42825</v>
      </c>
      <c r="AF83" s="50" t="s">
        <v>357</v>
      </c>
      <c r="AG83" s="39" t="s">
        <v>237</v>
      </c>
      <c r="AH83" s="39" t="s">
        <v>244</v>
      </c>
      <c r="AI83" s="39" t="s">
        <v>244</v>
      </c>
      <c r="AJ83" s="27" t="s">
        <v>238</v>
      </c>
      <c r="AK83" s="49" t="s">
        <v>239</v>
      </c>
      <c r="AL83" s="27" t="s">
        <v>238</v>
      </c>
      <c r="AM83" s="27" t="s">
        <v>238</v>
      </c>
      <c r="AN83" s="39" t="s">
        <v>240</v>
      </c>
      <c r="AO83" s="39" t="s">
        <v>241</v>
      </c>
      <c r="AP83" s="10" t="s">
        <v>241</v>
      </c>
      <c r="AQ83" s="10" t="s">
        <v>241</v>
      </c>
      <c r="AR83" s="10" t="s">
        <v>241</v>
      </c>
      <c r="AS83" s="39" t="s">
        <v>314</v>
      </c>
      <c r="AT83" s="52" t="s">
        <v>258</v>
      </c>
      <c r="AU83" s="51" t="s">
        <v>242</v>
      </c>
      <c r="AV83" s="51" t="s">
        <v>256</v>
      </c>
      <c r="AW83" s="51" t="s">
        <v>257</v>
      </c>
    </row>
    <row r="84" spans="1:49" s="5" customFormat="1" ht="80.25" customHeight="1">
      <c r="A84" s="11" t="s">
        <v>50</v>
      </c>
      <c r="B84" s="11" t="s">
        <v>51</v>
      </c>
      <c r="C84" s="12">
        <v>2017</v>
      </c>
      <c r="D84" s="11" t="s">
        <v>306</v>
      </c>
      <c r="E84" s="21" t="s">
        <v>357</v>
      </c>
      <c r="F84" s="11" t="s">
        <v>249</v>
      </c>
      <c r="G84" s="43" t="s">
        <v>358</v>
      </c>
      <c r="H84" s="25" t="s">
        <v>359</v>
      </c>
      <c r="I84" s="39" t="s">
        <v>150</v>
      </c>
      <c r="J84" s="39" t="s">
        <v>360</v>
      </c>
      <c r="K84" s="39" t="s">
        <v>361</v>
      </c>
      <c r="L84" s="27" t="s">
        <v>362</v>
      </c>
      <c r="M84" s="44">
        <v>92046</v>
      </c>
      <c r="N84" s="39" t="s">
        <v>155</v>
      </c>
      <c r="O84" s="39" t="s">
        <v>364</v>
      </c>
      <c r="P84" s="39" t="s">
        <v>156</v>
      </c>
      <c r="Q84" s="27" t="s">
        <v>365</v>
      </c>
      <c r="R84" s="22" t="s">
        <v>114</v>
      </c>
      <c r="S84" s="22" t="s">
        <v>117</v>
      </c>
      <c r="T84" s="21" t="s">
        <v>357</v>
      </c>
      <c r="U84" s="23">
        <v>42733</v>
      </c>
      <c r="V84" s="45">
        <v>25862.07</v>
      </c>
      <c r="W84" s="46">
        <v>30000</v>
      </c>
      <c r="X84" s="27" t="s">
        <v>363</v>
      </c>
      <c r="Y84" s="10" t="s">
        <v>228</v>
      </c>
      <c r="Z84" s="39" t="s">
        <v>229</v>
      </c>
      <c r="AA84" s="39" t="s">
        <v>234</v>
      </c>
      <c r="AB84" s="25" t="s">
        <v>359</v>
      </c>
      <c r="AC84" s="47">
        <v>0</v>
      </c>
      <c r="AD84" s="26">
        <v>42736</v>
      </c>
      <c r="AE84" s="26">
        <v>42825</v>
      </c>
      <c r="AF84" s="50" t="s">
        <v>357</v>
      </c>
      <c r="AG84" s="39" t="s">
        <v>237</v>
      </c>
      <c r="AH84" s="39" t="s">
        <v>244</v>
      </c>
      <c r="AI84" s="39" t="s">
        <v>244</v>
      </c>
      <c r="AJ84" s="27" t="s">
        <v>238</v>
      </c>
      <c r="AK84" s="49" t="s">
        <v>239</v>
      </c>
      <c r="AL84" s="27" t="s">
        <v>238</v>
      </c>
      <c r="AM84" s="27" t="s">
        <v>238</v>
      </c>
      <c r="AN84" s="39" t="s">
        <v>240</v>
      </c>
      <c r="AO84" s="39" t="s">
        <v>241</v>
      </c>
      <c r="AP84" s="10" t="s">
        <v>241</v>
      </c>
      <c r="AQ84" s="10" t="s">
        <v>241</v>
      </c>
      <c r="AR84" s="10" t="s">
        <v>241</v>
      </c>
      <c r="AS84" s="39" t="s">
        <v>314</v>
      </c>
      <c r="AT84" s="52" t="s">
        <v>258</v>
      </c>
      <c r="AU84" s="51" t="s">
        <v>242</v>
      </c>
      <c r="AV84" s="51" t="s">
        <v>256</v>
      </c>
      <c r="AW84" s="51" t="s">
        <v>257</v>
      </c>
    </row>
    <row r="85" spans="1:49" s="5" customFormat="1" ht="80.25" customHeight="1">
      <c r="A85" s="11" t="s">
        <v>50</v>
      </c>
      <c r="B85" s="11" t="s">
        <v>51</v>
      </c>
      <c r="C85" s="12">
        <v>2017</v>
      </c>
      <c r="D85" s="11" t="s">
        <v>306</v>
      </c>
      <c r="E85" s="21" t="s">
        <v>357</v>
      </c>
      <c r="F85" s="11" t="s">
        <v>249</v>
      </c>
      <c r="G85" s="43" t="s">
        <v>358</v>
      </c>
      <c r="H85" s="25" t="s">
        <v>359</v>
      </c>
      <c r="I85" s="39" t="s">
        <v>150</v>
      </c>
      <c r="J85" s="39" t="s">
        <v>360</v>
      </c>
      <c r="K85" s="39" t="s">
        <v>361</v>
      </c>
      <c r="L85" s="27" t="s">
        <v>362</v>
      </c>
      <c r="M85" s="44">
        <v>93594.83</v>
      </c>
      <c r="N85" s="39" t="s">
        <v>160</v>
      </c>
      <c r="O85" s="39" t="s">
        <v>366</v>
      </c>
      <c r="P85" s="39" t="s">
        <v>161</v>
      </c>
      <c r="Q85" s="27" t="s">
        <v>367</v>
      </c>
      <c r="R85" s="22" t="s">
        <v>114</v>
      </c>
      <c r="S85" s="22" t="s">
        <v>117</v>
      </c>
      <c r="T85" s="21" t="s">
        <v>357</v>
      </c>
      <c r="U85" s="23">
        <v>42733</v>
      </c>
      <c r="V85" s="45">
        <v>25862.07</v>
      </c>
      <c r="W85" s="46">
        <v>30000</v>
      </c>
      <c r="X85" s="27" t="s">
        <v>363</v>
      </c>
      <c r="Y85" s="10" t="s">
        <v>228</v>
      </c>
      <c r="Z85" s="39" t="s">
        <v>229</v>
      </c>
      <c r="AA85" s="39" t="s">
        <v>234</v>
      </c>
      <c r="AB85" s="25" t="s">
        <v>359</v>
      </c>
      <c r="AC85" s="47">
        <v>0</v>
      </c>
      <c r="AD85" s="26">
        <v>42736</v>
      </c>
      <c r="AE85" s="26">
        <v>42825</v>
      </c>
      <c r="AF85" s="50" t="s">
        <v>357</v>
      </c>
      <c r="AG85" s="39" t="s">
        <v>237</v>
      </c>
      <c r="AH85" s="39" t="s">
        <v>244</v>
      </c>
      <c r="AI85" s="39" t="s">
        <v>244</v>
      </c>
      <c r="AJ85" s="27" t="s">
        <v>238</v>
      </c>
      <c r="AK85" s="49" t="s">
        <v>239</v>
      </c>
      <c r="AL85" s="27" t="s">
        <v>238</v>
      </c>
      <c r="AM85" s="27" t="s">
        <v>238</v>
      </c>
      <c r="AN85" s="39" t="s">
        <v>240</v>
      </c>
      <c r="AO85" s="39" t="s">
        <v>241</v>
      </c>
      <c r="AP85" s="10" t="s">
        <v>241</v>
      </c>
      <c r="AQ85" s="10" t="s">
        <v>241</v>
      </c>
      <c r="AR85" s="10" t="s">
        <v>241</v>
      </c>
      <c r="AS85" s="39" t="s">
        <v>314</v>
      </c>
      <c r="AT85" s="52" t="s">
        <v>258</v>
      </c>
      <c r="AU85" s="51" t="s">
        <v>242</v>
      </c>
      <c r="AV85" s="51" t="s">
        <v>256</v>
      </c>
      <c r="AW85" s="51" t="s">
        <v>257</v>
      </c>
    </row>
    <row r="86" spans="1:49" s="5" customFormat="1" ht="80.25" customHeight="1">
      <c r="A86" s="11" t="s">
        <v>50</v>
      </c>
      <c r="B86" s="11" t="s">
        <v>51</v>
      </c>
      <c r="C86" s="12">
        <v>2017</v>
      </c>
      <c r="D86" s="11" t="s">
        <v>368</v>
      </c>
      <c r="E86" s="21" t="s">
        <v>369</v>
      </c>
      <c r="F86" s="11" t="s">
        <v>249</v>
      </c>
      <c r="G86" s="43" t="s">
        <v>370</v>
      </c>
      <c r="H86" s="25" t="s">
        <v>371</v>
      </c>
      <c r="I86" s="39" t="s">
        <v>372</v>
      </c>
      <c r="J86" s="39" t="s">
        <v>373</v>
      </c>
      <c r="K86" s="39" t="s">
        <v>374</v>
      </c>
      <c r="L86" s="27" t="s">
        <v>375</v>
      </c>
      <c r="M86" s="44">
        <v>232468.9</v>
      </c>
      <c r="N86" s="39" t="s">
        <v>372</v>
      </c>
      <c r="O86" s="39" t="s">
        <v>373</v>
      </c>
      <c r="P86" s="39" t="s">
        <v>374</v>
      </c>
      <c r="Q86" s="27" t="s">
        <v>375</v>
      </c>
      <c r="R86" s="22" t="s">
        <v>114</v>
      </c>
      <c r="S86" s="22" t="s">
        <v>117</v>
      </c>
      <c r="T86" s="21" t="s">
        <v>369</v>
      </c>
      <c r="U86" s="23">
        <v>43099</v>
      </c>
      <c r="V86" s="45">
        <f aca="true" t="shared" si="0" ref="V86:V100">W86/1.16</f>
        <v>200404.22413793104</v>
      </c>
      <c r="W86" s="46">
        <v>232468.9</v>
      </c>
      <c r="X86" s="27" t="s">
        <v>376</v>
      </c>
      <c r="Y86" s="10" t="s">
        <v>228</v>
      </c>
      <c r="Z86" s="39" t="s">
        <v>229</v>
      </c>
      <c r="AA86" s="39" t="s">
        <v>234</v>
      </c>
      <c r="AB86" s="25" t="s">
        <v>371</v>
      </c>
      <c r="AC86" s="47">
        <v>0</v>
      </c>
      <c r="AD86" s="26">
        <v>42736</v>
      </c>
      <c r="AE86" s="26">
        <v>43100</v>
      </c>
      <c r="AF86" s="50" t="s">
        <v>369</v>
      </c>
      <c r="AG86" s="39" t="s">
        <v>237</v>
      </c>
      <c r="AH86" s="39" t="s">
        <v>244</v>
      </c>
      <c r="AI86" s="39" t="s">
        <v>244</v>
      </c>
      <c r="AJ86" s="27" t="s">
        <v>238</v>
      </c>
      <c r="AK86" s="49" t="s">
        <v>239</v>
      </c>
      <c r="AL86" s="27" t="s">
        <v>238</v>
      </c>
      <c r="AM86" s="27" t="s">
        <v>238</v>
      </c>
      <c r="AN86" s="39" t="s">
        <v>240</v>
      </c>
      <c r="AO86" s="39" t="s">
        <v>241</v>
      </c>
      <c r="AP86" s="10" t="s">
        <v>241</v>
      </c>
      <c r="AQ86" s="10" t="s">
        <v>241</v>
      </c>
      <c r="AR86" s="10" t="s">
        <v>241</v>
      </c>
      <c r="AS86" s="40" t="s">
        <v>314</v>
      </c>
      <c r="AT86" s="52" t="s">
        <v>258</v>
      </c>
      <c r="AU86" s="51" t="s">
        <v>242</v>
      </c>
      <c r="AV86" s="51" t="s">
        <v>256</v>
      </c>
      <c r="AW86" s="51" t="s">
        <v>257</v>
      </c>
    </row>
    <row r="87" spans="1:50" s="5" customFormat="1" ht="80.25" customHeight="1">
      <c r="A87" s="11" t="s">
        <v>50</v>
      </c>
      <c r="B87" s="11" t="s">
        <v>51</v>
      </c>
      <c r="C87" s="12">
        <v>2017</v>
      </c>
      <c r="D87" s="11" t="s">
        <v>368</v>
      </c>
      <c r="E87" s="21" t="s">
        <v>369</v>
      </c>
      <c r="F87" s="11" t="s">
        <v>249</v>
      </c>
      <c r="G87" s="43" t="s">
        <v>370</v>
      </c>
      <c r="H87" s="25" t="s">
        <v>371</v>
      </c>
      <c r="I87" s="39" t="s">
        <v>377</v>
      </c>
      <c r="J87" s="39" t="s">
        <v>378</v>
      </c>
      <c r="K87" s="39" t="s">
        <v>379</v>
      </c>
      <c r="L87" s="27" t="s">
        <v>380</v>
      </c>
      <c r="M87" s="44">
        <v>267898.66</v>
      </c>
      <c r="N87" s="39" t="s">
        <v>372</v>
      </c>
      <c r="O87" s="39" t="s">
        <v>373</v>
      </c>
      <c r="P87" s="39" t="s">
        <v>374</v>
      </c>
      <c r="Q87" s="27" t="s">
        <v>375</v>
      </c>
      <c r="R87" s="22" t="s">
        <v>114</v>
      </c>
      <c r="S87" s="22" t="s">
        <v>117</v>
      </c>
      <c r="T87" s="21" t="s">
        <v>369</v>
      </c>
      <c r="U87" s="23">
        <v>43099</v>
      </c>
      <c r="V87" s="45">
        <f t="shared" si="0"/>
        <v>200404.22413793104</v>
      </c>
      <c r="W87" s="46">
        <v>232468.9</v>
      </c>
      <c r="X87" s="27" t="s">
        <v>376</v>
      </c>
      <c r="Y87" s="10" t="s">
        <v>228</v>
      </c>
      <c r="Z87" s="39" t="s">
        <v>229</v>
      </c>
      <c r="AA87" s="39" t="s">
        <v>234</v>
      </c>
      <c r="AB87" s="25" t="s">
        <v>371</v>
      </c>
      <c r="AC87" s="47">
        <v>0</v>
      </c>
      <c r="AD87" s="26">
        <v>42736</v>
      </c>
      <c r="AE87" s="26">
        <v>43100</v>
      </c>
      <c r="AF87" s="50" t="s">
        <v>369</v>
      </c>
      <c r="AG87" s="39" t="s">
        <v>237</v>
      </c>
      <c r="AH87" s="39" t="s">
        <v>244</v>
      </c>
      <c r="AI87" s="39" t="s">
        <v>244</v>
      </c>
      <c r="AJ87" s="27" t="s">
        <v>238</v>
      </c>
      <c r="AK87" s="49" t="s">
        <v>239</v>
      </c>
      <c r="AL87" s="27" t="s">
        <v>238</v>
      </c>
      <c r="AM87" s="27" t="s">
        <v>238</v>
      </c>
      <c r="AN87" s="39" t="s">
        <v>240</v>
      </c>
      <c r="AO87" s="39" t="s">
        <v>241</v>
      </c>
      <c r="AP87" s="10" t="s">
        <v>241</v>
      </c>
      <c r="AQ87" s="10" t="s">
        <v>241</v>
      </c>
      <c r="AR87" s="10" t="s">
        <v>241</v>
      </c>
      <c r="AS87" s="39" t="s">
        <v>314</v>
      </c>
      <c r="AT87" s="52" t="s">
        <v>258</v>
      </c>
      <c r="AU87" s="51" t="s">
        <v>242</v>
      </c>
      <c r="AV87" s="51" t="s">
        <v>256</v>
      </c>
      <c r="AW87" s="51" t="s">
        <v>257</v>
      </c>
      <c r="AX87" s="18"/>
    </row>
    <row r="88" spans="1:50" s="5" customFormat="1" ht="80.25" customHeight="1">
      <c r="A88" s="11" t="s">
        <v>50</v>
      </c>
      <c r="B88" s="11" t="s">
        <v>51</v>
      </c>
      <c r="C88" s="12">
        <v>2017</v>
      </c>
      <c r="D88" s="11" t="s">
        <v>368</v>
      </c>
      <c r="E88" s="21" t="s">
        <v>369</v>
      </c>
      <c r="F88" s="11" t="s">
        <v>249</v>
      </c>
      <c r="G88" s="43" t="s">
        <v>370</v>
      </c>
      <c r="H88" s="25" t="s">
        <v>371</v>
      </c>
      <c r="I88" s="39" t="s">
        <v>381</v>
      </c>
      <c r="J88" s="39" t="s">
        <v>382</v>
      </c>
      <c r="K88" s="39" t="s">
        <v>383</v>
      </c>
      <c r="L88" s="27" t="s">
        <v>384</v>
      </c>
      <c r="M88" s="44">
        <v>286569.51</v>
      </c>
      <c r="N88" s="39" t="s">
        <v>372</v>
      </c>
      <c r="O88" s="39" t="s">
        <v>373</v>
      </c>
      <c r="P88" s="39" t="s">
        <v>374</v>
      </c>
      <c r="Q88" s="27" t="s">
        <v>375</v>
      </c>
      <c r="R88" s="22" t="s">
        <v>114</v>
      </c>
      <c r="S88" s="22" t="s">
        <v>117</v>
      </c>
      <c r="T88" s="21" t="s">
        <v>369</v>
      </c>
      <c r="U88" s="23">
        <v>43099</v>
      </c>
      <c r="V88" s="45">
        <f t="shared" si="0"/>
        <v>200404.22413793104</v>
      </c>
      <c r="W88" s="46">
        <v>232468.9</v>
      </c>
      <c r="X88" s="27" t="s">
        <v>376</v>
      </c>
      <c r="Y88" s="10" t="s">
        <v>228</v>
      </c>
      <c r="Z88" s="39" t="s">
        <v>229</v>
      </c>
      <c r="AA88" s="39" t="s">
        <v>234</v>
      </c>
      <c r="AB88" s="25" t="s">
        <v>371</v>
      </c>
      <c r="AC88" s="47">
        <v>0</v>
      </c>
      <c r="AD88" s="26">
        <v>42736</v>
      </c>
      <c r="AE88" s="26">
        <v>43100</v>
      </c>
      <c r="AF88" s="50" t="s">
        <v>369</v>
      </c>
      <c r="AG88" s="39" t="s">
        <v>237</v>
      </c>
      <c r="AH88" s="39" t="s">
        <v>244</v>
      </c>
      <c r="AI88" s="39" t="s">
        <v>244</v>
      </c>
      <c r="AJ88" s="27" t="s">
        <v>238</v>
      </c>
      <c r="AK88" s="49" t="s">
        <v>239</v>
      </c>
      <c r="AL88" s="27" t="s">
        <v>238</v>
      </c>
      <c r="AM88" s="27" t="s">
        <v>238</v>
      </c>
      <c r="AN88" s="39" t="s">
        <v>240</v>
      </c>
      <c r="AO88" s="39" t="s">
        <v>241</v>
      </c>
      <c r="AP88" s="10" t="s">
        <v>241</v>
      </c>
      <c r="AQ88" s="10" t="s">
        <v>241</v>
      </c>
      <c r="AR88" s="10" t="s">
        <v>241</v>
      </c>
      <c r="AS88" s="39" t="s">
        <v>314</v>
      </c>
      <c r="AT88" s="52" t="s">
        <v>258</v>
      </c>
      <c r="AU88" s="51" t="s">
        <v>242</v>
      </c>
      <c r="AV88" s="51" t="s">
        <v>256</v>
      </c>
      <c r="AW88" s="51" t="s">
        <v>257</v>
      </c>
      <c r="AX88" s="18"/>
    </row>
    <row r="89" spans="1:50" s="5" customFormat="1" ht="80.25" customHeight="1">
      <c r="A89" s="11" t="s">
        <v>50</v>
      </c>
      <c r="B89" s="11" t="s">
        <v>51</v>
      </c>
      <c r="C89" s="12">
        <v>2017</v>
      </c>
      <c r="D89" s="11" t="s">
        <v>368</v>
      </c>
      <c r="E89" s="21" t="s">
        <v>369</v>
      </c>
      <c r="F89" s="11" t="s">
        <v>249</v>
      </c>
      <c r="G89" s="43" t="s">
        <v>370</v>
      </c>
      <c r="H89" s="25" t="s">
        <v>371</v>
      </c>
      <c r="I89" s="39" t="s">
        <v>385</v>
      </c>
      <c r="J89" s="39" t="s">
        <v>386</v>
      </c>
      <c r="K89" s="39" t="s">
        <v>387</v>
      </c>
      <c r="L89" s="27" t="s">
        <v>388</v>
      </c>
      <c r="M89" s="44">
        <v>314572.36</v>
      </c>
      <c r="N89" s="39" t="s">
        <v>372</v>
      </c>
      <c r="O89" s="39" t="s">
        <v>373</v>
      </c>
      <c r="P89" s="39" t="s">
        <v>374</v>
      </c>
      <c r="Q89" s="27" t="s">
        <v>375</v>
      </c>
      <c r="R89" s="22" t="s">
        <v>114</v>
      </c>
      <c r="S89" s="22" t="s">
        <v>117</v>
      </c>
      <c r="T89" s="21" t="s">
        <v>369</v>
      </c>
      <c r="U89" s="23">
        <v>43099</v>
      </c>
      <c r="V89" s="45">
        <f t="shared" si="0"/>
        <v>200404.22413793104</v>
      </c>
      <c r="W89" s="46">
        <v>232468.9</v>
      </c>
      <c r="X89" s="27" t="s">
        <v>376</v>
      </c>
      <c r="Y89" s="10" t="s">
        <v>228</v>
      </c>
      <c r="Z89" s="39" t="s">
        <v>229</v>
      </c>
      <c r="AA89" s="39" t="s">
        <v>234</v>
      </c>
      <c r="AB89" s="25" t="s">
        <v>371</v>
      </c>
      <c r="AC89" s="47">
        <v>0</v>
      </c>
      <c r="AD89" s="26">
        <v>42736</v>
      </c>
      <c r="AE89" s="26">
        <v>43100</v>
      </c>
      <c r="AF89" s="50" t="s">
        <v>369</v>
      </c>
      <c r="AG89" s="39" t="s">
        <v>237</v>
      </c>
      <c r="AH89" s="39" t="s">
        <v>244</v>
      </c>
      <c r="AI89" s="39" t="s">
        <v>244</v>
      </c>
      <c r="AJ89" s="27" t="s">
        <v>238</v>
      </c>
      <c r="AK89" s="49" t="s">
        <v>239</v>
      </c>
      <c r="AL89" s="27" t="s">
        <v>238</v>
      </c>
      <c r="AM89" s="27" t="s">
        <v>238</v>
      </c>
      <c r="AN89" s="39" t="s">
        <v>240</v>
      </c>
      <c r="AO89" s="39" t="s">
        <v>241</v>
      </c>
      <c r="AP89" s="10" t="s">
        <v>241</v>
      </c>
      <c r="AQ89" s="10" t="s">
        <v>241</v>
      </c>
      <c r="AR89" s="10" t="s">
        <v>241</v>
      </c>
      <c r="AS89" s="39" t="s">
        <v>314</v>
      </c>
      <c r="AT89" s="52" t="s">
        <v>258</v>
      </c>
      <c r="AU89" s="51" t="s">
        <v>242</v>
      </c>
      <c r="AV89" s="51" t="s">
        <v>256</v>
      </c>
      <c r="AW89" s="51" t="s">
        <v>257</v>
      </c>
      <c r="AX89" s="18"/>
    </row>
    <row r="90" spans="1:50" s="5" customFormat="1" ht="80.25" customHeight="1">
      <c r="A90" s="11" t="s">
        <v>50</v>
      </c>
      <c r="B90" s="11" t="s">
        <v>51</v>
      </c>
      <c r="C90" s="12">
        <v>2017</v>
      </c>
      <c r="D90" s="11" t="s">
        <v>389</v>
      </c>
      <c r="E90" s="21" t="s">
        <v>390</v>
      </c>
      <c r="F90" s="11" t="s">
        <v>391</v>
      </c>
      <c r="G90" s="43" t="s">
        <v>392</v>
      </c>
      <c r="H90" s="25" t="s">
        <v>393</v>
      </c>
      <c r="I90" s="39" t="s">
        <v>394</v>
      </c>
      <c r="J90" s="39" t="s">
        <v>395</v>
      </c>
      <c r="K90" s="39" t="s">
        <v>396</v>
      </c>
      <c r="L90" s="27" t="s">
        <v>397</v>
      </c>
      <c r="M90" s="44">
        <v>66666.59</v>
      </c>
      <c r="N90" s="39" t="s">
        <v>394</v>
      </c>
      <c r="O90" s="39" t="s">
        <v>395</v>
      </c>
      <c r="P90" s="39" t="s">
        <v>396</v>
      </c>
      <c r="Q90" s="27" t="s">
        <v>397</v>
      </c>
      <c r="R90" s="22" t="s">
        <v>114</v>
      </c>
      <c r="S90" s="22" t="s">
        <v>117</v>
      </c>
      <c r="T90" s="21" t="s">
        <v>390</v>
      </c>
      <c r="U90" s="23">
        <v>42786</v>
      </c>
      <c r="V90" s="45">
        <f t="shared" si="0"/>
        <v>57471.19827586207</v>
      </c>
      <c r="W90" s="46">
        <v>66666.59</v>
      </c>
      <c r="X90" s="39" t="s">
        <v>227</v>
      </c>
      <c r="Y90" s="10" t="s">
        <v>228</v>
      </c>
      <c r="Z90" s="39" t="s">
        <v>229</v>
      </c>
      <c r="AA90" s="39" t="s">
        <v>234</v>
      </c>
      <c r="AB90" s="25" t="s">
        <v>393</v>
      </c>
      <c r="AC90" s="47">
        <v>0</v>
      </c>
      <c r="AD90" s="26">
        <v>42795</v>
      </c>
      <c r="AE90" s="26">
        <v>43100</v>
      </c>
      <c r="AF90" s="50" t="s">
        <v>390</v>
      </c>
      <c r="AG90" s="39" t="s">
        <v>237</v>
      </c>
      <c r="AH90" s="39" t="s">
        <v>244</v>
      </c>
      <c r="AI90" s="39" t="s">
        <v>244</v>
      </c>
      <c r="AJ90" s="27" t="s">
        <v>238</v>
      </c>
      <c r="AK90" s="49" t="s">
        <v>239</v>
      </c>
      <c r="AL90" s="27" t="s">
        <v>238</v>
      </c>
      <c r="AM90" s="27" t="s">
        <v>238</v>
      </c>
      <c r="AN90" s="39" t="s">
        <v>240</v>
      </c>
      <c r="AO90" s="39" t="s">
        <v>241</v>
      </c>
      <c r="AP90" s="10" t="s">
        <v>241</v>
      </c>
      <c r="AQ90" s="10" t="s">
        <v>241</v>
      </c>
      <c r="AR90" s="10" t="s">
        <v>241</v>
      </c>
      <c r="AS90" s="39" t="s">
        <v>314</v>
      </c>
      <c r="AT90" s="52" t="s">
        <v>258</v>
      </c>
      <c r="AU90" s="51" t="s">
        <v>242</v>
      </c>
      <c r="AV90" s="51" t="s">
        <v>256</v>
      </c>
      <c r="AW90" s="51" t="s">
        <v>257</v>
      </c>
      <c r="AX90" s="18"/>
    </row>
    <row r="91" spans="1:50" s="5" customFormat="1" ht="80.25" customHeight="1">
      <c r="A91" s="11" t="s">
        <v>50</v>
      </c>
      <c r="B91" s="11" t="s">
        <v>51</v>
      </c>
      <c r="C91" s="12">
        <v>2017</v>
      </c>
      <c r="D91" s="11" t="s">
        <v>389</v>
      </c>
      <c r="E91" s="21" t="s">
        <v>390</v>
      </c>
      <c r="F91" s="11" t="s">
        <v>391</v>
      </c>
      <c r="G91" s="37" t="s">
        <v>392</v>
      </c>
      <c r="H91" s="25" t="s">
        <v>393</v>
      </c>
      <c r="I91" s="39" t="s">
        <v>398</v>
      </c>
      <c r="J91" s="39" t="s">
        <v>399</v>
      </c>
      <c r="K91" s="39" t="s">
        <v>329</v>
      </c>
      <c r="L91" s="27" t="s">
        <v>330</v>
      </c>
      <c r="M91" s="44">
        <v>67875.2</v>
      </c>
      <c r="N91" s="39" t="s">
        <v>394</v>
      </c>
      <c r="O91" s="39" t="s">
        <v>395</v>
      </c>
      <c r="P91" s="39" t="s">
        <v>396</v>
      </c>
      <c r="Q91" s="27" t="s">
        <v>397</v>
      </c>
      <c r="R91" s="22" t="s">
        <v>114</v>
      </c>
      <c r="S91" s="22" t="s">
        <v>117</v>
      </c>
      <c r="T91" s="21" t="s">
        <v>390</v>
      </c>
      <c r="U91" s="23">
        <v>42786</v>
      </c>
      <c r="V91" s="45">
        <f t="shared" si="0"/>
        <v>57471.19827586207</v>
      </c>
      <c r="W91" s="46">
        <v>66666.59</v>
      </c>
      <c r="X91" s="39" t="s">
        <v>227</v>
      </c>
      <c r="Y91" s="10" t="s">
        <v>228</v>
      </c>
      <c r="Z91" s="39" t="s">
        <v>229</v>
      </c>
      <c r="AA91" s="39" t="s">
        <v>234</v>
      </c>
      <c r="AB91" s="25" t="s">
        <v>393</v>
      </c>
      <c r="AC91" s="47">
        <v>0</v>
      </c>
      <c r="AD91" s="26">
        <v>42795</v>
      </c>
      <c r="AE91" s="26">
        <v>43100</v>
      </c>
      <c r="AF91" s="50" t="s">
        <v>390</v>
      </c>
      <c r="AG91" s="39" t="s">
        <v>237</v>
      </c>
      <c r="AH91" s="39" t="s">
        <v>244</v>
      </c>
      <c r="AI91" s="39" t="s">
        <v>244</v>
      </c>
      <c r="AJ91" s="27" t="s">
        <v>238</v>
      </c>
      <c r="AK91" s="49" t="s">
        <v>239</v>
      </c>
      <c r="AL91" s="27" t="s">
        <v>238</v>
      </c>
      <c r="AM91" s="27" t="s">
        <v>238</v>
      </c>
      <c r="AN91" s="39" t="s">
        <v>240</v>
      </c>
      <c r="AO91" s="39" t="s">
        <v>241</v>
      </c>
      <c r="AP91" s="10" t="s">
        <v>241</v>
      </c>
      <c r="AQ91" s="10" t="s">
        <v>241</v>
      </c>
      <c r="AR91" s="10" t="s">
        <v>241</v>
      </c>
      <c r="AS91" s="39" t="s">
        <v>314</v>
      </c>
      <c r="AT91" s="52" t="s">
        <v>258</v>
      </c>
      <c r="AU91" s="51" t="s">
        <v>242</v>
      </c>
      <c r="AV91" s="51" t="s">
        <v>256</v>
      </c>
      <c r="AW91" s="51" t="s">
        <v>257</v>
      </c>
      <c r="AX91" s="18"/>
    </row>
    <row r="92" spans="1:50" s="5" customFormat="1" ht="80.25" customHeight="1">
      <c r="A92" s="11" t="s">
        <v>50</v>
      </c>
      <c r="B92" s="11" t="s">
        <v>51</v>
      </c>
      <c r="C92" s="12">
        <v>2017</v>
      </c>
      <c r="D92" s="11" t="s">
        <v>389</v>
      </c>
      <c r="E92" s="21" t="s">
        <v>390</v>
      </c>
      <c r="F92" s="11" t="s">
        <v>391</v>
      </c>
      <c r="G92" s="37" t="s">
        <v>392</v>
      </c>
      <c r="H92" s="25" t="s">
        <v>393</v>
      </c>
      <c r="I92" s="39" t="s">
        <v>331</v>
      </c>
      <c r="J92" s="39" t="s">
        <v>400</v>
      </c>
      <c r="K92" s="39" t="s">
        <v>332</v>
      </c>
      <c r="L92" s="27" t="s">
        <v>333</v>
      </c>
      <c r="M92" s="44">
        <v>69600</v>
      </c>
      <c r="N92" s="39" t="s">
        <v>394</v>
      </c>
      <c r="O92" s="39" t="s">
        <v>395</v>
      </c>
      <c r="P92" s="39" t="s">
        <v>396</v>
      </c>
      <c r="Q92" s="27" t="s">
        <v>397</v>
      </c>
      <c r="R92" s="22" t="s">
        <v>114</v>
      </c>
      <c r="S92" s="22" t="s">
        <v>117</v>
      </c>
      <c r="T92" s="21" t="s">
        <v>390</v>
      </c>
      <c r="U92" s="23">
        <v>42786</v>
      </c>
      <c r="V92" s="45">
        <f t="shared" si="0"/>
        <v>57471.19827586207</v>
      </c>
      <c r="W92" s="46">
        <v>66666.59</v>
      </c>
      <c r="X92" s="39" t="s">
        <v>227</v>
      </c>
      <c r="Y92" s="10" t="s">
        <v>228</v>
      </c>
      <c r="Z92" s="39" t="s">
        <v>229</v>
      </c>
      <c r="AA92" s="39" t="s">
        <v>234</v>
      </c>
      <c r="AB92" s="25" t="s">
        <v>393</v>
      </c>
      <c r="AC92" s="47">
        <v>0</v>
      </c>
      <c r="AD92" s="26">
        <v>42795</v>
      </c>
      <c r="AE92" s="26">
        <v>43100</v>
      </c>
      <c r="AF92" s="50" t="s">
        <v>390</v>
      </c>
      <c r="AG92" s="39" t="s">
        <v>237</v>
      </c>
      <c r="AH92" s="39" t="s">
        <v>244</v>
      </c>
      <c r="AI92" s="39" t="s">
        <v>244</v>
      </c>
      <c r="AJ92" s="27" t="s">
        <v>238</v>
      </c>
      <c r="AK92" s="49" t="s">
        <v>239</v>
      </c>
      <c r="AL92" s="27" t="s">
        <v>238</v>
      </c>
      <c r="AM92" s="27" t="s">
        <v>238</v>
      </c>
      <c r="AN92" s="39" t="s">
        <v>240</v>
      </c>
      <c r="AO92" s="39" t="s">
        <v>241</v>
      </c>
      <c r="AP92" s="10" t="s">
        <v>241</v>
      </c>
      <c r="AQ92" s="10" t="s">
        <v>241</v>
      </c>
      <c r="AR92" s="10" t="s">
        <v>241</v>
      </c>
      <c r="AS92" s="39" t="s">
        <v>314</v>
      </c>
      <c r="AT92" s="52" t="s">
        <v>258</v>
      </c>
      <c r="AU92" s="51" t="s">
        <v>242</v>
      </c>
      <c r="AV92" s="51" t="s">
        <v>256</v>
      </c>
      <c r="AW92" s="51" t="s">
        <v>257</v>
      </c>
      <c r="AX92" s="18"/>
    </row>
    <row r="93" spans="1:50" s="5" customFormat="1" ht="80.25" customHeight="1">
      <c r="A93" s="11" t="s">
        <v>50</v>
      </c>
      <c r="B93" s="11" t="s">
        <v>51</v>
      </c>
      <c r="C93" s="12">
        <v>2017</v>
      </c>
      <c r="D93" s="11" t="s">
        <v>401</v>
      </c>
      <c r="E93" s="21" t="s">
        <v>402</v>
      </c>
      <c r="F93" s="11" t="s">
        <v>249</v>
      </c>
      <c r="G93" s="43" t="s">
        <v>403</v>
      </c>
      <c r="H93" s="25" t="s">
        <v>309</v>
      </c>
      <c r="I93" s="39" t="s">
        <v>404</v>
      </c>
      <c r="J93" s="39" t="s">
        <v>100</v>
      </c>
      <c r="K93" s="39" t="s">
        <v>405</v>
      </c>
      <c r="L93" s="27" t="s">
        <v>312</v>
      </c>
      <c r="M93" s="44">
        <v>8.5</v>
      </c>
      <c r="N93" s="39" t="s">
        <v>211</v>
      </c>
      <c r="O93" s="39" t="s">
        <v>310</v>
      </c>
      <c r="P93" s="39" t="s">
        <v>311</v>
      </c>
      <c r="Q93" s="27" t="s">
        <v>312</v>
      </c>
      <c r="R93" s="22" t="s">
        <v>114</v>
      </c>
      <c r="S93" s="22" t="s">
        <v>117</v>
      </c>
      <c r="T93" s="21" t="s">
        <v>402</v>
      </c>
      <c r="U93" s="23">
        <v>42821</v>
      </c>
      <c r="V93" s="45">
        <f t="shared" si="0"/>
        <v>137931.02586206896</v>
      </c>
      <c r="W93" s="46">
        <v>159999.99</v>
      </c>
      <c r="X93" s="27" t="s">
        <v>406</v>
      </c>
      <c r="Y93" s="10" t="s">
        <v>228</v>
      </c>
      <c r="Z93" s="39" t="s">
        <v>229</v>
      </c>
      <c r="AA93" s="39" t="s">
        <v>234</v>
      </c>
      <c r="AB93" s="25" t="s">
        <v>309</v>
      </c>
      <c r="AC93" s="47">
        <v>0</v>
      </c>
      <c r="AD93" s="26">
        <v>42826</v>
      </c>
      <c r="AE93" s="26">
        <v>43100</v>
      </c>
      <c r="AF93" s="50" t="s">
        <v>402</v>
      </c>
      <c r="AG93" s="39" t="s">
        <v>237</v>
      </c>
      <c r="AH93" s="39" t="s">
        <v>244</v>
      </c>
      <c r="AI93" s="39" t="s">
        <v>244</v>
      </c>
      <c r="AJ93" s="27" t="s">
        <v>238</v>
      </c>
      <c r="AK93" s="49" t="s">
        <v>239</v>
      </c>
      <c r="AL93" s="27" t="s">
        <v>238</v>
      </c>
      <c r="AM93" s="27" t="s">
        <v>238</v>
      </c>
      <c r="AN93" s="39" t="s">
        <v>240</v>
      </c>
      <c r="AO93" s="39" t="s">
        <v>241</v>
      </c>
      <c r="AP93" s="10" t="s">
        <v>241</v>
      </c>
      <c r="AQ93" s="10" t="s">
        <v>241</v>
      </c>
      <c r="AR93" s="10" t="s">
        <v>241</v>
      </c>
      <c r="AS93" s="39" t="s">
        <v>314</v>
      </c>
      <c r="AT93" s="52" t="s">
        <v>258</v>
      </c>
      <c r="AU93" s="51" t="s">
        <v>242</v>
      </c>
      <c r="AV93" s="51" t="s">
        <v>256</v>
      </c>
      <c r="AW93" s="51" t="s">
        <v>257</v>
      </c>
      <c r="AX93" s="18"/>
    </row>
    <row r="94" spans="1:50" s="5" customFormat="1" ht="80.25" customHeight="1">
      <c r="A94" s="11" t="s">
        <v>50</v>
      </c>
      <c r="B94" s="11" t="s">
        <v>51</v>
      </c>
      <c r="C94" s="12">
        <v>2017</v>
      </c>
      <c r="D94" s="11" t="s">
        <v>401</v>
      </c>
      <c r="E94" s="21" t="s">
        <v>402</v>
      </c>
      <c r="F94" s="11" t="s">
        <v>249</v>
      </c>
      <c r="G94" s="43" t="s">
        <v>403</v>
      </c>
      <c r="H94" s="25" t="s">
        <v>309</v>
      </c>
      <c r="I94" s="39" t="s">
        <v>315</v>
      </c>
      <c r="J94" s="39" t="s">
        <v>316</v>
      </c>
      <c r="K94" s="39" t="s">
        <v>317</v>
      </c>
      <c r="L94" s="27" t="s">
        <v>407</v>
      </c>
      <c r="M94" s="44">
        <v>8.55</v>
      </c>
      <c r="N94" s="39" t="s">
        <v>211</v>
      </c>
      <c r="O94" s="39" t="s">
        <v>310</v>
      </c>
      <c r="P94" s="39" t="s">
        <v>311</v>
      </c>
      <c r="Q94" s="27" t="s">
        <v>312</v>
      </c>
      <c r="R94" s="22" t="s">
        <v>114</v>
      </c>
      <c r="S94" s="22" t="s">
        <v>117</v>
      </c>
      <c r="T94" s="21" t="s">
        <v>402</v>
      </c>
      <c r="U94" s="23">
        <v>42821</v>
      </c>
      <c r="V94" s="45">
        <f t="shared" si="0"/>
        <v>137931.02586206896</v>
      </c>
      <c r="W94" s="46">
        <v>159999.99</v>
      </c>
      <c r="X94" s="27" t="s">
        <v>406</v>
      </c>
      <c r="Y94" s="10" t="s">
        <v>228</v>
      </c>
      <c r="Z94" s="39" t="s">
        <v>229</v>
      </c>
      <c r="AA94" s="39" t="s">
        <v>234</v>
      </c>
      <c r="AB94" s="25" t="s">
        <v>309</v>
      </c>
      <c r="AC94" s="47">
        <v>0</v>
      </c>
      <c r="AD94" s="26">
        <v>42826</v>
      </c>
      <c r="AE94" s="26">
        <v>43100</v>
      </c>
      <c r="AF94" s="50" t="s">
        <v>402</v>
      </c>
      <c r="AG94" s="39" t="s">
        <v>237</v>
      </c>
      <c r="AH94" s="39" t="s">
        <v>244</v>
      </c>
      <c r="AI94" s="39" t="s">
        <v>244</v>
      </c>
      <c r="AJ94" s="27" t="s">
        <v>238</v>
      </c>
      <c r="AK94" s="49" t="s">
        <v>239</v>
      </c>
      <c r="AL94" s="27" t="s">
        <v>238</v>
      </c>
      <c r="AM94" s="27" t="s">
        <v>238</v>
      </c>
      <c r="AN94" s="39" t="s">
        <v>240</v>
      </c>
      <c r="AO94" s="39" t="s">
        <v>241</v>
      </c>
      <c r="AP94" s="10" t="s">
        <v>241</v>
      </c>
      <c r="AQ94" s="10" t="s">
        <v>241</v>
      </c>
      <c r="AR94" s="10" t="s">
        <v>241</v>
      </c>
      <c r="AS94" s="39" t="s">
        <v>314</v>
      </c>
      <c r="AT94" s="52" t="s">
        <v>258</v>
      </c>
      <c r="AU94" s="51" t="s">
        <v>242</v>
      </c>
      <c r="AV94" s="51" t="s">
        <v>256</v>
      </c>
      <c r="AW94" s="51" t="s">
        <v>257</v>
      </c>
      <c r="AX94" s="18"/>
    </row>
    <row r="95" spans="1:50" s="5" customFormat="1" ht="80.25" customHeight="1">
      <c r="A95" s="11" t="s">
        <v>50</v>
      </c>
      <c r="B95" s="11" t="s">
        <v>51</v>
      </c>
      <c r="C95" s="12">
        <v>2017</v>
      </c>
      <c r="D95" s="11" t="s">
        <v>401</v>
      </c>
      <c r="E95" s="21" t="s">
        <v>408</v>
      </c>
      <c r="F95" s="11" t="s">
        <v>269</v>
      </c>
      <c r="G95" s="43" t="s">
        <v>409</v>
      </c>
      <c r="H95" s="25" t="s">
        <v>410</v>
      </c>
      <c r="I95" s="39" t="s">
        <v>337</v>
      </c>
      <c r="J95" s="39" t="s">
        <v>147</v>
      </c>
      <c r="K95" s="39" t="s">
        <v>338</v>
      </c>
      <c r="L95" s="27" t="s">
        <v>411</v>
      </c>
      <c r="M95" s="44">
        <v>41414.61</v>
      </c>
      <c r="N95" s="39" t="s">
        <v>337</v>
      </c>
      <c r="O95" s="39" t="s">
        <v>147</v>
      </c>
      <c r="P95" s="39" t="s">
        <v>338</v>
      </c>
      <c r="Q95" s="27" t="s">
        <v>411</v>
      </c>
      <c r="R95" s="22" t="s">
        <v>114</v>
      </c>
      <c r="S95" s="22" t="s">
        <v>117</v>
      </c>
      <c r="T95" s="21" t="s">
        <v>408</v>
      </c>
      <c r="U95" s="23">
        <v>42824</v>
      </c>
      <c r="V95" s="45">
        <f t="shared" si="0"/>
        <v>321320.2586206897</v>
      </c>
      <c r="W95" s="46">
        <v>372731.5</v>
      </c>
      <c r="X95" s="39" t="s">
        <v>227</v>
      </c>
      <c r="Y95" s="10" t="s">
        <v>228</v>
      </c>
      <c r="Z95" s="39" t="s">
        <v>229</v>
      </c>
      <c r="AA95" s="39" t="s">
        <v>234</v>
      </c>
      <c r="AB95" s="25" t="s">
        <v>410</v>
      </c>
      <c r="AC95" s="47">
        <v>0</v>
      </c>
      <c r="AD95" s="26">
        <v>42826</v>
      </c>
      <c r="AE95" s="26">
        <v>43100</v>
      </c>
      <c r="AF95" s="50" t="s">
        <v>408</v>
      </c>
      <c r="AG95" s="39" t="s">
        <v>237</v>
      </c>
      <c r="AH95" s="39" t="s">
        <v>244</v>
      </c>
      <c r="AI95" s="39" t="s">
        <v>244</v>
      </c>
      <c r="AJ95" s="27" t="s">
        <v>238</v>
      </c>
      <c r="AK95" s="49" t="s">
        <v>239</v>
      </c>
      <c r="AL95" s="27" t="s">
        <v>238</v>
      </c>
      <c r="AM95" s="27" t="s">
        <v>238</v>
      </c>
      <c r="AN95" s="39" t="s">
        <v>240</v>
      </c>
      <c r="AO95" s="39" t="s">
        <v>241</v>
      </c>
      <c r="AP95" s="10" t="s">
        <v>241</v>
      </c>
      <c r="AQ95" s="10" t="s">
        <v>241</v>
      </c>
      <c r="AR95" s="10" t="s">
        <v>241</v>
      </c>
      <c r="AS95" s="39" t="s">
        <v>314</v>
      </c>
      <c r="AT95" s="52" t="s">
        <v>258</v>
      </c>
      <c r="AU95" s="51" t="s">
        <v>242</v>
      </c>
      <c r="AV95" s="51" t="s">
        <v>256</v>
      </c>
      <c r="AW95" s="51" t="s">
        <v>257</v>
      </c>
      <c r="AX95" s="18"/>
    </row>
    <row r="96" spans="1:50" s="5" customFormat="1" ht="80.25" customHeight="1">
      <c r="A96" s="11" t="s">
        <v>50</v>
      </c>
      <c r="B96" s="11" t="s">
        <v>51</v>
      </c>
      <c r="C96" s="12">
        <v>2017</v>
      </c>
      <c r="D96" s="11" t="s">
        <v>401</v>
      </c>
      <c r="E96" s="21" t="s">
        <v>408</v>
      </c>
      <c r="F96" s="11" t="s">
        <v>269</v>
      </c>
      <c r="G96" s="43" t="s">
        <v>409</v>
      </c>
      <c r="H96" s="25" t="s">
        <v>410</v>
      </c>
      <c r="I96" s="39" t="s">
        <v>340</v>
      </c>
      <c r="J96" s="39" t="s">
        <v>341</v>
      </c>
      <c r="K96" s="39" t="s">
        <v>342</v>
      </c>
      <c r="L96" s="27" t="s">
        <v>343</v>
      </c>
      <c r="M96" s="44">
        <v>46255.28</v>
      </c>
      <c r="N96" s="39" t="s">
        <v>337</v>
      </c>
      <c r="O96" s="39" t="s">
        <v>147</v>
      </c>
      <c r="P96" s="39" t="s">
        <v>338</v>
      </c>
      <c r="Q96" s="27" t="s">
        <v>411</v>
      </c>
      <c r="R96" s="22" t="s">
        <v>114</v>
      </c>
      <c r="S96" s="22" t="s">
        <v>117</v>
      </c>
      <c r="T96" s="21" t="s">
        <v>408</v>
      </c>
      <c r="U96" s="23">
        <v>42824</v>
      </c>
      <c r="V96" s="45">
        <f t="shared" si="0"/>
        <v>321320.2586206897</v>
      </c>
      <c r="W96" s="46">
        <v>372731.5</v>
      </c>
      <c r="X96" s="39" t="s">
        <v>227</v>
      </c>
      <c r="Y96" s="10" t="s">
        <v>228</v>
      </c>
      <c r="Z96" s="39" t="s">
        <v>229</v>
      </c>
      <c r="AA96" s="39" t="s">
        <v>234</v>
      </c>
      <c r="AB96" s="25" t="s">
        <v>410</v>
      </c>
      <c r="AC96" s="47">
        <v>0</v>
      </c>
      <c r="AD96" s="26">
        <v>42826</v>
      </c>
      <c r="AE96" s="26">
        <v>43100</v>
      </c>
      <c r="AF96" s="50" t="s">
        <v>408</v>
      </c>
      <c r="AG96" s="39" t="s">
        <v>237</v>
      </c>
      <c r="AH96" s="39" t="s">
        <v>244</v>
      </c>
      <c r="AI96" s="39" t="s">
        <v>244</v>
      </c>
      <c r="AJ96" s="27" t="s">
        <v>238</v>
      </c>
      <c r="AK96" s="49" t="s">
        <v>239</v>
      </c>
      <c r="AL96" s="27" t="s">
        <v>238</v>
      </c>
      <c r="AM96" s="27" t="s">
        <v>238</v>
      </c>
      <c r="AN96" s="39" t="s">
        <v>240</v>
      </c>
      <c r="AO96" s="39" t="s">
        <v>241</v>
      </c>
      <c r="AP96" s="10" t="s">
        <v>241</v>
      </c>
      <c r="AQ96" s="10" t="s">
        <v>241</v>
      </c>
      <c r="AR96" s="10" t="s">
        <v>241</v>
      </c>
      <c r="AS96" s="39" t="s">
        <v>314</v>
      </c>
      <c r="AT96" s="52" t="s">
        <v>258</v>
      </c>
      <c r="AU96" s="51" t="s">
        <v>242</v>
      </c>
      <c r="AV96" s="51" t="s">
        <v>256</v>
      </c>
      <c r="AW96" s="51" t="s">
        <v>257</v>
      </c>
      <c r="AX96" s="18"/>
    </row>
    <row r="97" spans="1:50" s="5" customFormat="1" ht="80.25" customHeight="1">
      <c r="A97" s="11" t="s">
        <v>50</v>
      </c>
      <c r="B97" s="11" t="s">
        <v>51</v>
      </c>
      <c r="C97" s="12">
        <v>2017</v>
      </c>
      <c r="D97" s="11" t="s">
        <v>401</v>
      </c>
      <c r="E97" s="21" t="s">
        <v>408</v>
      </c>
      <c r="F97" s="11" t="s">
        <v>269</v>
      </c>
      <c r="G97" s="43" t="s">
        <v>409</v>
      </c>
      <c r="H97" s="25" t="s">
        <v>410</v>
      </c>
      <c r="I97" s="39" t="s">
        <v>412</v>
      </c>
      <c r="J97" s="39" t="s">
        <v>413</v>
      </c>
      <c r="K97" s="39" t="s">
        <v>414</v>
      </c>
      <c r="L97" s="27" t="s">
        <v>415</v>
      </c>
      <c r="M97" s="44">
        <v>49751.32</v>
      </c>
      <c r="N97" s="39" t="s">
        <v>337</v>
      </c>
      <c r="O97" s="39" t="s">
        <v>147</v>
      </c>
      <c r="P97" s="39" t="s">
        <v>338</v>
      </c>
      <c r="Q97" s="27" t="s">
        <v>411</v>
      </c>
      <c r="R97" s="22" t="s">
        <v>114</v>
      </c>
      <c r="S97" s="22" t="s">
        <v>117</v>
      </c>
      <c r="T97" s="21" t="s">
        <v>408</v>
      </c>
      <c r="U97" s="23">
        <v>42824</v>
      </c>
      <c r="V97" s="45">
        <f t="shared" si="0"/>
        <v>321320.2586206897</v>
      </c>
      <c r="W97" s="46">
        <v>372731.5</v>
      </c>
      <c r="X97" s="39" t="s">
        <v>227</v>
      </c>
      <c r="Y97" s="10" t="s">
        <v>228</v>
      </c>
      <c r="Z97" s="39" t="s">
        <v>229</v>
      </c>
      <c r="AA97" s="39" t="s">
        <v>234</v>
      </c>
      <c r="AB97" s="25" t="s">
        <v>410</v>
      </c>
      <c r="AC97" s="47">
        <v>0</v>
      </c>
      <c r="AD97" s="26">
        <v>42826</v>
      </c>
      <c r="AE97" s="26">
        <v>43100</v>
      </c>
      <c r="AF97" s="50" t="s">
        <v>408</v>
      </c>
      <c r="AG97" s="39" t="s">
        <v>237</v>
      </c>
      <c r="AH97" s="39" t="s">
        <v>244</v>
      </c>
      <c r="AI97" s="39" t="s">
        <v>244</v>
      </c>
      <c r="AJ97" s="27" t="s">
        <v>238</v>
      </c>
      <c r="AK97" s="49" t="s">
        <v>239</v>
      </c>
      <c r="AL97" s="27" t="s">
        <v>238</v>
      </c>
      <c r="AM97" s="27" t="s">
        <v>238</v>
      </c>
      <c r="AN97" s="39" t="s">
        <v>240</v>
      </c>
      <c r="AO97" s="39" t="s">
        <v>241</v>
      </c>
      <c r="AP97" s="10" t="s">
        <v>241</v>
      </c>
      <c r="AQ97" s="10" t="s">
        <v>241</v>
      </c>
      <c r="AR97" s="10" t="s">
        <v>241</v>
      </c>
      <c r="AS97" s="39" t="s">
        <v>314</v>
      </c>
      <c r="AT97" s="52" t="s">
        <v>258</v>
      </c>
      <c r="AU97" s="51" t="s">
        <v>242</v>
      </c>
      <c r="AV97" s="51" t="s">
        <v>256</v>
      </c>
      <c r="AW97" s="51" t="s">
        <v>257</v>
      </c>
      <c r="AX97" s="18"/>
    </row>
    <row r="98" spans="1:50" s="5" customFormat="1" ht="80.25" customHeight="1">
      <c r="A98" s="11" t="s">
        <v>50</v>
      </c>
      <c r="B98" s="11" t="s">
        <v>51</v>
      </c>
      <c r="C98" s="12">
        <v>2017</v>
      </c>
      <c r="D98" s="11" t="s">
        <v>401</v>
      </c>
      <c r="E98" s="21" t="s">
        <v>416</v>
      </c>
      <c r="F98" s="11" t="s">
        <v>269</v>
      </c>
      <c r="G98" s="43" t="s">
        <v>417</v>
      </c>
      <c r="H98" s="25" t="s">
        <v>418</v>
      </c>
      <c r="I98" s="39" t="s">
        <v>419</v>
      </c>
      <c r="J98" s="39" t="s">
        <v>420</v>
      </c>
      <c r="K98" s="39" t="s">
        <v>421</v>
      </c>
      <c r="L98" s="27" t="s">
        <v>422</v>
      </c>
      <c r="M98" s="20">
        <v>299012.16</v>
      </c>
      <c r="N98" s="39" t="s">
        <v>419</v>
      </c>
      <c r="O98" s="39" t="s">
        <v>420</v>
      </c>
      <c r="P98" s="39" t="s">
        <v>421</v>
      </c>
      <c r="Q98" s="27" t="s">
        <v>422</v>
      </c>
      <c r="R98" s="22" t="s">
        <v>114</v>
      </c>
      <c r="S98" s="22" t="s">
        <v>117</v>
      </c>
      <c r="T98" s="21" t="s">
        <v>416</v>
      </c>
      <c r="U98" s="23">
        <v>42823</v>
      </c>
      <c r="V98" s="45">
        <f t="shared" si="0"/>
        <v>257769.10344827586</v>
      </c>
      <c r="W98" s="46">
        <v>299012.16</v>
      </c>
      <c r="X98" s="39" t="s">
        <v>227</v>
      </c>
      <c r="Y98" s="10" t="s">
        <v>228</v>
      </c>
      <c r="Z98" s="39" t="s">
        <v>229</v>
      </c>
      <c r="AA98" s="39" t="s">
        <v>234</v>
      </c>
      <c r="AB98" s="25" t="s">
        <v>418</v>
      </c>
      <c r="AC98" s="47">
        <v>0</v>
      </c>
      <c r="AD98" s="26">
        <v>42828</v>
      </c>
      <c r="AE98" s="26">
        <v>43100</v>
      </c>
      <c r="AF98" s="50" t="s">
        <v>416</v>
      </c>
      <c r="AG98" s="39" t="s">
        <v>237</v>
      </c>
      <c r="AH98" s="39" t="s">
        <v>244</v>
      </c>
      <c r="AI98" s="39" t="s">
        <v>244</v>
      </c>
      <c r="AJ98" s="27" t="s">
        <v>238</v>
      </c>
      <c r="AK98" s="49" t="s">
        <v>239</v>
      </c>
      <c r="AL98" s="27" t="s">
        <v>238</v>
      </c>
      <c r="AM98" s="27" t="s">
        <v>238</v>
      </c>
      <c r="AN98" s="39" t="s">
        <v>240</v>
      </c>
      <c r="AO98" s="39" t="s">
        <v>241</v>
      </c>
      <c r="AP98" s="10" t="s">
        <v>241</v>
      </c>
      <c r="AQ98" s="10" t="s">
        <v>241</v>
      </c>
      <c r="AR98" s="10" t="s">
        <v>241</v>
      </c>
      <c r="AS98" s="39" t="s">
        <v>314</v>
      </c>
      <c r="AT98" s="52" t="s">
        <v>258</v>
      </c>
      <c r="AU98" s="51" t="s">
        <v>242</v>
      </c>
      <c r="AV98" s="51" t="s">
        <v>256</v>
      </c>
      <c r="AW98" s="51" t="s">
        <v>257</v>
      </c>
      <c r="AX98" s="18"/>
    </row>
    <row r="99" spans="1:50" s="5" customFormat="1" ht="80.25" customHeight="1">
      <c r="A99" s="11" t="s">
        <v>50</v>
      </c>
      <c r="B99" s="11" t="s">
        <v>51</v>
      </c>
      <c r="C99" s="12">
        <v>2017</v>
      </c>
      <c r="D99" s="11" t="s">
        <v>401</v>
      </c>
      <c r="E99" s="21" t="s">
        <v>416</v>
      </c>
      <c r="F99" s="11" t="s">
        <v>269</v>
      </c>
      <c r="G99" s="43" t="s">
        <v>417</v>
      </c>
      <c r="H99" s="25" t="s">
        <v>418</v>
      </c>
      <c r="I99" s="39" t="s">
        <v>423</v>
      </c>
      <c r="J99" s="39" t="s">
        <v>399</v>
      </c>
      <c r="K99" s="39" t="s">
        <v>424</v>
      </c>
      <c r="L99" s="27" t="s">
        <v>425</v>
      </c>
      <c r="M99" s="20">
        <v>319989.39</v>
      </c>
      <c r="N99" s="39" t="s">
        <v>419</v>
      </c>
      <c r="O99" s="39" t="s">
        <v>420</v>
      </c>
      <c r="P99" s="39" t="s">
        <v>421</v>
      </c>
      <c r="Q99" s="27" t="s">
        <v>422</v>
      </c>
      <c r="R99" s="22" t="s">
        <v>114</v>
      </c>
      <c r="S99" s="22" t="s">
        <v>117</v>
      </c>
      <c r="T99" s="21" t="s">
        <v>416</v>
      </c>
      <c r="U99" s="23">
        <v>42823</v>
      </c>
      <c r="V99" s="45">
        <f t="shared" si="0"/>
        <v>257769.10344827586</v>
      </c>
      <c r="W99" s="46">
        <v>299012.16</v>
      </c>
      <c r="X99" s="39" t="s">
        <v>227</v>
      </c>
      <c r="Y99" s="10" t="s">
        <v>228</v>
      </c>
      <c r="Z99" s="39" t="s">
        <v>229</v>
      </c>
      <c r="AA99" s="39" t="s">
        <v>234</v>
      </c>
      <c r="AB99" s="25" t="s">
        <v>418</v>
      </c>
      <c r="AC99" s="47">
        <v>0</v>
      </c>
      <c r="AD99" s="26">
        <v>42828</v>
      </c>
      <c r="AE99" s="26">
        <v>43100</v>
      </c>
      <c r="AF99" s="50" t="s">
        <v>416</v>
      </c>
      <c r="AG99" s="39" t="s">
        <v>237</v>
      </c>
      <c r="AH99" s="39" t="s">
        <v>244</v>
      </c>
      <c r="AI99" s="39" t="s">
        <v>244</v>
      </c>
      <c r="AJ99" s="27" t="s">
        <v>238</v>
      </c>
      <c r="AK99" s="49" t="s">
        <v>239</v>
      </c>
      <c r="AL99" s="27" t="s">
        <v>238</v>
      </c>
      <c r="AM99" s="27" t="s">
        <v>238</v>
      </c>
      <c r="AN99" s="39" t="s">
        <v>240</v>
      </c>
      <c r="AO99" s="39" t="s">
        <v>241</v>
      </c>
      <c r="AP99" s="10" t="s">
        <v>241</v>
      </c>
      <c r="AQ99" s="10" t="s">
        <v>241</v>
      </c>
      <c r="AR99" s="10" t="s">
        <v>241</v>
      </c>
      <c r="AS99" s="39" t="s">
        <v>314</v>
      </c>
      <c r="AT99" s="52" t="s">
        <v>258</v>
      </c>
      <c r="AU99" s="51" t="s">
        <v>242</v>
      </c>
      <c r="AV99" s="51" t="s">
        <v>256</v>
      </c>
      <c r="AW99" s="51" t="s">
        <v>257</v>
      </c>
      <c r="AX99" s="18"/>
    </row>
    <row r="100" spans="1:50" s="5" customFormat="1" ht="80.25" customHeight="1">
      <c r="A100" s="11" t="s">
        <v>50</v>
      </c>
      <c r="B100" s="11" t="s">
        <v>51</v>
      </c>
      <c r="C100" s="12">
        <v>2017</v>
      </c>
      <c r="D100" s="11" t="s">
        <v>401</v>
      </c>
      <c r="E100" s="21" t="s">
        <v>416</v>
      </c>
      <c r="F100" s="11" t="s">
        <v>269</v>
      </c>
      <c r="G100" s="43" t="s">
        <v>417</v>
      </c>
      <c r="H100" s="25" t="s">
        <v>418</v>
      </c>
      <c r="I100" s="39" t="s">
        <v>426</v>
      </c>
      <c r="J100" s="39" t="s">
        <v>101</v>
      </c>
      <c r="K100" s="39" t="s">
        <v>427</v>
      </c>
      <c r="L100" s="27" t="s">
        <v>428</v>
      </c>
      <c r="M100" s="20">
        <v>324014.9</v>
      </c>
      <c r="N100" s="39" t="s">
        <v>419</v>
      </c>
      <c r="O100" s="39" t="s">
        <v>420</v>
      </c>
      <c r="P100" s="39" t="s">
        <v>421</v>
      </c>
      <c r="Q100" s="27" t="s">
        <v>422</v>
      </c>
      <c r="R100" s="22" t="s">
        <v>114</v>
      </c>
      <c r="S100" s="22" t="s">
        <v>117</v>
      </c>
      <c r="T100" s="21" t="s">
        <v>416</v>
      </c>
      <c r="U100" s="23">
        <v>42823</v>
      </c>
      <c r="V100" s="45">
        <f t="shared" si="0"/>
        <v>257769.10344827586</v>
      </c>
      <c r="W100" s="46">
        <v>299012.16</v>
      </c>
      <c r="X100" s="39" t="s">
        <v>227</v>
      </c>
      <c r="Y100" s="10" t="s">
        <v>228</v>
      </c>
      <c r="Z100" s="39" t="s">
        <v>229</v>
      </c>
      <c r="AA100" s="39" t="s">
        <v>234</v>
      </c>
      <c r="AB100" s="25" t="s">
        <v>418</v>
      </c>
      <c r="AC100" s="47">
        <v>0</v>
      </c>
      <c r="AD100" s="26">
        <v>42828</v>
      </c>
      <c r="AE100" s="26">
        <v>43100</v>
      </c>
      <c r="AF100" s="50" t="s">
        <v>416</v>
      </c>
      <c r="AG100" s="39" t="s">
        <v>237</v>
      </c>
      <c r="AH100" s="39" t="s">
        <v>244</v>
      </c>
      <c r="AI100" s="39" t="s">
        <v>244</v>
      </c>
      <c r="AJ100" s="27" t="s">
        <v>238</v>
      </c>
      <c r="AK100" s="49" t="s">
        <v>239</v>
      </c>
      <c r="AL100" s="27" t="s">
        <v>238</v>
      </c>
      <c r="AM100" s="27" t="s">
        <v>238</v>
      </c>
      <c r="AN100" s="39" t="s">
        <v>240</v>
      </c>
      <c r="AO100" s="39" t="s">
        <v>241</v>
      </c>
      <c r="AP100" s="10" t="s">
        <v>241</v>
      </c>
      <c r="AQ100" s="10" t="s">
        <v>241</v>
      </c>
      <c r="AR100" s="10" t="s">
        <v>241</v>
      </c>
      <c r="AS100" s="39" t="s">
        <v>314</v>
      </c>
      <c r="AT100" s="52" t="s">
        <v>258</v>
      </c>
      <c r="AU100" s="51" t="s">
        <v>242</v>
      </c>
      <c r="AV100" s="51" t="s">
        <v>256</v>
      </c>
      <c r="AW100" s="51" t="s">
        <v>257</v>
      </c>
      <c r="AX100" s="18"/>
    </row>
    <row r="101" spans="1:50" ht="99" customHeight="1">
      <c r="A101" s="11" t="s">
        <v>50</v>
      </c>
      <c r="B101" s="28" t="s">
        <v>51</v>
      </c>
      <c r="C101" s="12">
        <v>2017</v>
      </c>
      <c r="D101" s="12" t="s">
        <v>435</v>
      </c>
      <c r="E101" s="56" t="s">
        <v>547</v>
      </c>
      <c r="F101" s="11" t="s">
        <v>243</v>
      </c>
      <c r="G101" s="67" t="s">
        <v>548</v>
      </c>
      <c r="H101" s="58" t="s">
        <v>418</v>
      </c>
      <c r="I101" s="56" t="s">
        <v>419</v>
      </c>
      <c r="J101" s="56" t="s">
        <v>549</v>
      </c>
      <c r="K101" s="56" t="s">
        <v>550</v>
      </c>
      <c r="L101" s="59" t="s">
        <v>551</v>
      </c>
      <c r="M101" s="60">
        <v>299536.67319999996</v>
      </c>
      <c r="N101" s="56" t="s">
        <v>419</v>
      </c>
      <c r="O101" s="56" t="s">
        <v>549</v>
      </c>
      <c r="P101" s="56" t="s">
        <v>550</v>
      </c>
      <c r="Q101" s="59" t="s">
        <v>551</v>
      </c>
      <c r="R101" s="59" t="s">
        <v>552</v>
      </c>
      <c r="S101" s="22" t="s">
        <v>117</v>
      </c>
      <c r="T101" s="56" t="s">
        <v>547</v>
      </c>
      <c r="U101" s="61">
        <v>43012</v>
      </c>
      <c r="V101" s="62">
        <v>258221.27</v>
      </c>
      <c r="W101" s="62">
        <v>299536.67</v>
      </c>
      <c r="X101" s="39" t="s">
        <v>227</v>
      </c>
      <c r="Y101" s="10" t="s">
        <v>228</v>
      </c>
      <c r="Z101" s="39" t="s">
        <v>229</v>
      </c>
      <c r="AA101" s="39" t="s">
        <v>234</v>
      </c>
      <c r="AB101" s="58" t="s">
        <v>418</v>
      </c>
      <c r="AC101" s="39" t="s">
        <v>236</v>
      </c>
      <c r="AD101" s="61">
        <v>43012</v>
      </c>
      <c r="AE101" s="61">
        <v>43100</v>
      </c>
      <c r="AF101" s="72" t="s">
        <v>553</v>
      </c>
      <c r="AG101" s="39" t="s">
        <v>237</v>
      </c>
      <c r="AH101" s="39" t="s">
        <v>244</v>
      </c>
      <c r="AI101" s="39" t="s">
        <v>244</v>
      </c>
      <c r="AJ101" s="27" t="s">
        <v>304</v>
      </c>
      <c r="AK101" s="27" t="s">
        <v>238</v>
      </c>
      <c r="AL101" s="17" t="s">
        <v>239</v>
      </c>
      <c r="AM101" s="27" t="s">
        <v>304</v>
      </c>
      <c r="AN101" s="39" t="s">
        <v>240</v>
      </c>
      <c r="AO101" s="39" t="s">
        <v>241</v>
      </c>
      <c r="AP101" s="10" t="s">
        <v>241</v>
      </c>
      <c r="AQ101" s="10" t="s">
        <v>241</v>
      </c>
      <c r="AR101" s="10" t="s">
        <v>241</v>
      </c>
      <c r="AS101" s="42" t="s">
        <v>305</v>
      </c>
      <c r="AT101" s="73" t="s">
        <v>455</v>
      </c>
      <c r="AU101" s="65" t="s">
        <v>456</v>
      </c>
      <c r="AV101" s="34" t="s">
        <v>256</v>
      </c>
      <c r="AW101" s="33" t="s">
        <v>257</v>
      </c>
      <c r="AX101" s="18"/>
    </row>
    <row r="102" spans="1:50" ht="121.5" customHeight="1">
      <c r="A102" s="11" t="s">
        <v>50</v>
      </c>
      <c r="B102" s="28" t="s">
        <v>52</v>
      </c>
      <c r="C102" s="12">
        <v>2017</v>
      </c>
      <c r="D102" s="12" t="s">
        <v>435</v>
      </c>
      <c r="E102" s="56" t="s">
        <v>554</v>
      </c>
      <c r="F102" s="11" t="s">
        <v>326</v>
      </c>
      <c r="G102" s="11" t="s">
        <v>326</v>
      </c>
      <c r="H102" s="11" t="s">
        <v>326</v>
      </c>
      <c r="I102" s="11" t="s">
        <v>326</v>
      </c>
      <c r="J102" s="11" t="s">
        <v>326</v>
      </c>
      <c r="K102" s="11" t="s">
        <v>326</v>
      </c>
      <c r="L102" s="11" t="s">
        <v>326</v>
      </c>
      <c r="M102" s="60">
        <v>0</v>
      </c>
      <c r="N102" s="11" t="s">
        <v>326</v>
      </c>
      <c r="O102" s="11" t="s">
        <v>326</v>
      </c>
      <c r="P102" s="11" t="s">
        <v>326</v>
      </c>
      <c r="Q102" s="11" t="s">
        <v>326</v>
      </c>
      <c r="R102" s="11" t="s">
        <v>326</v>
      </c>
      <c r="S102" s="11" t="s">
        <v>326</v>
      </c>
      <c r="T102" s="11" t="s">
        <v>326</v>
      </c>
      <c r="U102" s="11" t="s">
        <v>326</v>
      </c>
      <c r="V102" s="62">
        <v>0</v>
      </c>
      <c r="W102" s="62">
        <v>0</v>
      </c>
      <c r="X102" s="11" t="s">
        <v>326</v>
      </c>
      <c r="Y102" s="11" t="s">
        <v>326</v>
      </c>
      <c r="Z102" s="11" t="s">
        <v>326</v>
      </c>
      <c r="AA102" s="11" t="s">
        <v>326</v>
      </c>
      <c r="AB102" s="11" t="s">
        <v>326</v>
      </c>
      <c r="AC102" s="11" t="s">
        <v>326</v>
      </c>
      <c r="AD102" s="11" t="s">
        <v>326</v>
      </c>
      <c r="AE102" s="11" t="s">
        <v>326</v>
      </c>
      <c r="AF102" s="74" t="s">
        <v>326</v>
      </c>
      <c r="AG102" s="11" t="s">
        <v>326</v>
      </c>
      <c r="AH102" s="11" t="s">
        <v>326</v>
      </c>
      <c r="AI102" s="11" t="s">
        <v>326</v>
      </c>
      <c r="AJ102" s="11" t="s">
        <v>326</v>
      </c>
      <c r="AK102" s="11" t="s">
        <v>326</v>
      </c>
      <c r="AL102" s="11" t="s">
        <v>326</v>
      </c>
      <c r="AM102" s="11" t="s">
        <v>326</v>
      </c>
      <c r="AN102" s="11" t="s">
        <v>326</v>
      </c>
      <c r="AO102" s="11" t="s">
        <v>326</v>
      </c>
      <c r="AP102" s="11" t="s">
        <v>326</v>
      </c>
      <c r="AQ102" s="11" t="s">
        <v>326</v>
      </c>
      <c r="AR102" s="11" t="s">
        <v>326</v>
      </c>
      <c r="AS102" s="11" t="s">
        <v>326</v>
      </c>
      <c r="AT102" s="11" t="s">
        <v>326</v>
      </c>
      <c r="AU102" s="11" t="s">
        <v>326</v>
      </c>
      <c r="AV102" s="11" t="s">
        <v>326</v>
      </c>
      <c r="AW102" s="11" t="s">
        <v>326</v>
      </c>
      <c r="AX102" s="18"/>
    </row>
    <row r="103" spans="1:50" s="5" customFormat="1" ht="80.25" customHeight="1">
      <c r="A103" s="11" t="s">
        <v>50</v>
      </c>
      <c r="B103" s="28" t="s">
        <v>52</v>
      </c>
      <c r="C103" s="12">
        <v>2017</v>
      </c>
      <c r="D103" s="12" t="s">
        <v>435</v>
      </c>
      <c r="E103" s="56" t="s">
        <v>436</v>
      </c>
      <c r="F103" s="11" t="s">
        <v>243</v>
      </c>
      <c r="G103" s="57" t="s">
        <v>437</v>
      </c>
      <c r="H103" s="58" t="s">
        <v>438</v>
      </c>
      <c r="I103" s="56" t="s">
        <v>439</v>
      </c>
      <c r="J103" s="56" t="s">
        <v>440</v>
      </c>
      <c r="K103" s="56" t="s">
        <v>441</v>
      </c>
      <c r="L103" s="59" t="s">
        <v>442</v>
      </c>
      <c r="M103" s="60">
        <v>1040288</v>
      </c>
      <c r="N103" s="56" t="s">
        <v>439</v>
      </c>
      <c r="O103" s="56" t="s">
        <v>440</v>
      </c>
      <c r="P103" s="56" t="s">
        <v>441</v>
      </c>
      <c r="Q103" s="59" t="s">
        <v>442</v>
      </c>
      <c r="R103" s="59" t="s">
        <v>443</v>
      </c>
      <c r="S103" s="22" t="s">
        <v>117</v>
      </c>
      <c r="T103" s="56" t="s">
        <v>436</v>
      </c>
      <c r="U103" s="61">
        <v>43032</v>
      </c>
      <c r="V103" s="62">
        <v>896800</v>
      </c>
      <c r="W103" s="62">
        <v>1040288</v>
      </c>
      <c r="X103" s="39" t="s">
        <v>227</v>
      </c>
      <c r="Y103" s="10" t="s">
        <v>228</v>
      </c>
      <c r="Z103" s="39" t="s">
        <v>229</v>
      </c>
      <c r="AA103" s="39" t="s">
        <v>234</v>
      </c>
      <c r="AB103" s="58" t="s">
        <v>438</v>
      </c>
      <c r="AC103" s="63">
        <v>89680</v>
      </c>
      <c r="AD103" s="61">
        <v>43032</v>
      </c>
      <c r="AE103" s="61">
        <v>43100</v>
      </c>
      <c r="AF103" s="64" t="s">
        <v>444</v>
      </c>
      <c r="AG103" s="39" t="s">
        <v>237</v>
      </c>
      <c r="AH103" s="39" t="s">
        <v>244</v>
      </c>
      <c r="AI103" s="39" t="s">
        <v>244</v>
      </c>
      <c r="AJ103" s="27" t="s">
        <v>238</v>
      </c>
      <c r="AK103" s="49" t="s">
        <v>239</v>
      </c>
      <c r="AL103" s="27" t="s">
        <v>238</v>
      </c>
      <c r="AM103" s="27" t="s">
        <v>238</v>
      </c>
      <c r="AN103" s="39" t="s">
        <v>240</v>
      </c>
      <c r="AO103" s="39" t="s">
        <v>241</v>
      </c>
      <c r="AP103" s="10" t="s">
        <v>241</v>
      </c>
      <c r="AQ103" s="10" t="s">
        <v>241</v>
      </c>
      <c r="AR103" s="10" t="s">
        <v>241</v>
      </c>
      <c r="AS103" s="39" t="s">
        <v>314</v>
      </c>
      <c r="AT103" s="52" t="s">
        <v>258</v>
      </c>
      <c r="AU103" s="51" t="s">
        <v>242</v>
      </c>
      <c r="AV103" s="51" t="s">
        <v>256</v>
      </c>
      <c r="AW103" s="51" t="s">
        <v>257</v>
      </c>
      <c r="AX103" s="18"/>
    </row>
    <row r="104" spans="1:50" ht="100.5" customHeight="1">
      <c r="A104" s="11" t="s">
        <v>50</v>
      </c>
      <c r="B104" s="28" t="s">
        <v>51</v>
      </c>
      <c r="C104" s="12">
        <v>2017</v>
      </c>
      <c r="D104" s="12" t="s">
        <v>435</v>
      </c>
      <c r="E104" s="56" t="s">
        <v>445</v>
      </c>
      <c r="F104" s="11" t="s">
        <v>243</v>
      </c>
      <c r="G104" s="57" t="s">
        <v>446</v>
      </c>
      <c r="H104" s="58" t="s">
        <v>447</v>
      </c>
      <c r="I104" s="56" t="s">
        <v>448</v>
      </c>
      <c r="J104" s="56" t="s">
        <v>449</v>
      </c>
      <c r="K104" s="56" t="s">
        <v>450</v>
      </c>
      <c r="L104" s="59" t="s">
        <v>451</v>
      </c>
      <c r="M104" s="62">
        <v>188890.18</v>
      </c>
      <c r="N104" s="56" t="s">
        <v>448</v>
      </c>
      <c r="O104" s="56" t="s">
        <v>449</v>
      </c>
      <c r="P104" s="56" t="s">
        <v>450</v>
      </c>
      <c r="Q104" s="59" t="s">
        <v>451</v>
      </c>
      <c r="R104" s="59" t="s">
        <v>452</v>
      </c>
      <c r="S104" s="22" t="s">
        <v>117</v>
      </c>
      <c r="T104" s="56" t="s">
        <v>453</v>
      </c>
      <c r="U104" s="61">
        <v>43039</v>
      </c>
      <c r="V104" s="62">
        <v>162836.36</v>
      </c>
      <c r="W104" s="62">
        <v>188890.18</v>
      </c>
      <c r="X104" s="39" t="s">
        <v>227</v>
      </c>
      <c r="Y104" s="10" t="s">
        <v>228</v>
      </c>
      <c r="Z104" s="39" t="s">
        <v>229</v>
      </c>
      <c r="AA104" s="39" t="s">
        <v>234</v>
      </c>
      <c r="AB104" s="58" t="s">
        <v>447</v>
      </c>
      <c r="AC104" s="39" t="s">
        <v>236</v>
      </c>
      <c r="AD104" s="61">
        <v>43049</v>
      </c>
      <c r="AE104" s="61">
        <v>43100</v>
      </c>
      <c r="AF104" s="64" t="s">
        <v>454</v>
      </c>
      <c r="AG104" s="39" t="s">
        <v>237</v>
      </c>
      <c r="AH104" s="39" t="s">
        <v>244</v>
      </c>
      <c r="AI104" s="39" t="s">
        <v>244</v>
      </c>
      <c r="AJ104" s="27" t="s">
        <v>304</v>
      </c>
      <c r="AK104" s="27" t="s">
        <v>238</v>
      </c>
      <c r="AL104" s="17" t="s">
        <v>239</v>
      </c>
      <c r="AM104" s="27" t="s">
        <v>304</v>
      </c>
      <c r="AN104" s="39" t="s">
        <v>240</v>
      </c>
      <c r="AO104" s="39" t="s">
        <v>241</v>
      </c>
      <c r="AP104" s="10" t="s">
        <v>241</v>
      </c>
      <c r="AQ104" s="10" t="s">
        <v>241</v>
      </c>
      <c r="AR104" s="10" t="s">
        <v>241</v>
      </c>
      <c r="AS104" s="42" t="s">
        <v>305</v>
      </c>
      <c r="AT104" s="65" t="s">
        <v>455</v>
      </c>
      <c r="AU104" s="65" t="s">
        <v>456</v>
      </c>
      <c r="AV104" s="34" t="s">
        <v>256</v>
      </c>
      <c r="AW104" s="33" t="s">
        <v>257</v>
      </c>
      <c r="AX104" s="18"/>
    </row>
    <row r="105" spans="1:50" ht="89.25" customHeight="1">
      <c r="A105" s="11" t="s">
        <v>50</v>
      </c>
      <c r="B105" s="28" t="s">
        <v>52</v>
      </c>
      <c r="C105" s="12">
        <v>2017</v>
      </c>
      <c r="D105" s="12" t="s">
        <v>435</v>
      </c>
      <c r="E105" s="56" t="s">
        <v>457</v>
      </c>
      <c r="F105" s="11" t="s">
        <v>243</v>
      </c>
      <c r="G105" s="66" t="s">
        <v>458</v>
      </c>
      <c r="H105" s="58" t="s">
        <v>459</v>
      </c>
      <c r="I105" s="56" t="s">
        <v>460</v>
      </c>
      <c r="J105" s="56" t="s">
        <v>461</v>
      </c>
      <c r="K105" s="56" t="s">
        <v>462</v>
      </c>
      <c r="L105" s="59" t="s">
        <v>463</v>
      </c>
      <c r="M105" s="62">
        <v>404156.76</v>
      </c>
      <c r="N105" s="56" t="s">
        <v>460</v>
      </c>
      <c r="O105" s="56" t="s">
        <v>461</v>
      </c>
      <c r="P105" s="56" t="s">
        <v>462</v>
      </c>
      <c r="Q105" s="59" t="s">
        <v>463</v>
      </c>
      <c r="R105" s="59" t="s">
        <v>464</v>
      </c>
      <c r="S105" s="22" t="s">
        <v>117</v>
      </c>
      <c r="T105" s="56" t="s">
        <v>457</v>
      </c>
      <c r="U105" s="61">
        <v>43039</v>
      </c>
      <c r="V105" s="62">
        <v>348411</v>
      </c>
      <c r="W105" s="62">
        <v>404156.76</v>
      </c>
      <c r="X105" s="39" t="s">
        <v>227</v>
      </c>
      <c r="Y105" s="10" t="s">
        <v>228</v>
      </c>
      <c r="Z105" s="39" t="s">
        <v>229</v>
      </c>
      <c r="AA105" s="39" t="s">
        <v>234</v>
      </c>
      <c r="AB105" s="58" t="s">
        <v>459</v>
      </c>
      <c r="AC105" s="39" t="s">
        <v>236</v>
      </c>
      <c r="AD105" s="61">
        <v>43039</v>
      </c>
      <c r="AE105" s="61">
        <v>43100</v>
      </c>
      <c r="AF105" s="64" t="s">
        <v>465</v>
      </c>
      <c r="AG105" s="39" t="s">
        <v>237</v>
      </c>
      <c r="AH105" s="39" t="s">
        <v>244</v>
      </c>
      <c r="AI105" s="39" t="s">
        <v>244</v>
      </c>
      <c r="AJ105" s="27" t="s">
        <v>304</v>
      </c>
      <c r="AK105" s="27" t="s">
        <v>238</v>
      </c>
      <c r="AL105" s="17" t="s">
        <v>239</v>
      </c>
      <c r="AM105" s="27" t="s">
        <v>304</v>
      </c>
      <c r="AN105" s="39" t="s">
        <v>240</v>
      </c>
      <c r="AO105" s="39" t="s">
        <v>241</v>
      </c>
      <c r="AP105" s="10" t="s">
        <v>241</v>
      </c>
      <c r="AQ105" s="10" t="s">
        <v>241</v>
      </c>
      <c r="AR105" s="10" t="s">
        <v>241</v>
      </c>
      <c r="AS105" s="42" t="s">
        <v>305</v>
      </c>
      <c r="AT105" s="65" t="s">
        <v>455</v>
      </c>
      <c r="AU105" s="65" t="s">
        <v>456</v>
      </c>
      <c r="AV105" s="34" t="s">
        <v>256</v>
      </c>
      <c r="AW105" s="33" t="s">
        <v>257</v>
      </c>
      <c r="AX105" s="18"/>
    </row>
    <row r="106" spans="1:50" ht="111" customHeight="1">
      <c r="A106" s="11" t="s">
        <v>50</v>
      </c>
      <c r="B106" s="28" t="s">
        <v>52</v>
      </c>
      <c r="C106" s="12">
        <v>2017</v>
      </c>
      <c r="D106" s="12" t="s">
        <v>435</v>
      </c>
      <c r="E106" s="56" t="s">
        <v>466</v>
      </c>
      <c r="F106" s="11" t="s">
        <v>243</v>
      </c>
      <c r="G106" s="57" t="s">
        <v>467</v>
      </c>
      <c r="H106" s="58" t="s">
        <v>468</v>
      </c>
      <c r="I106" s="56" t="s">
        <v>469</v>
      </c>
      <c r="J106" s="56" t="s">
        <v>470</v>
      </c>
      <c r="K106" s="56" t="s">
        <v>471</v>
      </c>
      <c r="L106" s="56" t="s">
        <v>472</v>
      </c>
      <c r="M106" s="62">
        <v>299995.05</v>
      </c>
      <c r="N106" s="56" t="s">
        <v>469</v>
      </c>
      <c r="O106" s="56" t="s">
        <v>470</v>
      </c>
      <c r="P106" s="56" t="s">
        <v>471</v>
      </c>
      <c r="Q106" s="56" t="s">
        <v>472</v>
      </c>
      <c r="R106" s="59" t="s">
        <v>452</v>
      </c>
      <c r="S106" s="22" t="s">
        <v>117</v>
      </c>
      <c r="T106" s="56" t="s">
        <v>466</v>
      </c>
      <c r="U106" s="61">
        <v>43039</v>
      </c>
      <c r="V106" s="62">
        <v>258616.42</v>
      </c>
      <c r="W106" s="62">
        <v>299995.05</v>
      </c>
      <c r="X106" s="39" t="s">
        <v>227</v>
      </c>
      <c r="Y106" s="10" t="s">
        <v>228</v>
      </c>
      <c r="Z106" s="39" t="s">
        <v>229</v>
      </c>
      <c r="AA106" s="39" t="s">
        <v>234</v>
      </c>
      <c r="AB106" s="58" t="s">
        <v>468</v>
      </c>
      <c r="AC106" s="39" t="s">
        <v>236</v>
      </c>
      <c r="AD106" s="61">
        <v>43039</v>
      </c>
      <c r="AE106" s="61">
        <v>43069</v>
      </c>
      <c r="AF106" s="64" t="s">
        <v>473</v>
      </c>
      <c r="AG106" s="39" t="s">
        <v>237</v>
      </c>
      <c r="AH106" s="39" t="s">
        <v>244</v>
      </c>
      <c r="AI106" s="39" t="s">
        <v>244</v>
      </c>
      <c r="AJ106" s="27" t="s">
        <v>304</v>
      </c>
      <c r="AK106" s="27" t="s">
        <v>238</v>
      </c>
      <c r="AL106" s="17" t="s">
        <v>239</v>
      </c>
      <c r="AM106" s="27" t="s">
        <v>304</v>
      </c>
      <c r="AN106" s="39" t="s">
        <v>240</v>
      </c>
      <c r="AO106" s="39" t="s">
        <v>241</v>
      </c>
      <c r="AP106" s="10" t="s">
        <v>241</v>
      </c>
      <c r="AQ106" s="10" t="s">
        <v>241</v>
      </c>
      <c r="AR106" s="10" t="s">
        <v>241</v>
      </c>
      <c r="AS106" s="42" t="s">
        <v>305</v>
      </c>
      <c r="AT106" s="65" t="s">
        <v>455</v>
      </c>
      <c r="AU106" s="65" t="s">
        <v>456</v>
      </c>
      <c r="AV106" s="34" t="s">
        <v>256</v>
      </c>
      <c r="AW106" s="33" t="s">
        <v>257</v>
      </c>
      <c r="AX106" s="18"/>
    </row>
    <row r="107" spans="1:50" ht="111" customHeight="1">
      <c r="A107" s="11" t="s">
        <v>50</v>
      </c>
      <c r="B107" s="28" t="s">
        <v>51</v>
      </c>
      <c r="C107" s="12">
        <v>2017</v>
      </c>
      <c r="D107" s="12" t="s">
        <v>435</v>
      </c>
      <c r="E107" s="56" t="s">
        <v>474</v>
      </c>
      <c r="F107" s="11" t="s">
        <v>243</v>
      </c>
      <c r="G107" s="67" t="s">
        <v>475</v>
      </c>
      <c r="H107" s="58" t="s">
        <v>476</v>
      </c>
      <c r="I107" s="59" t="s">
        <v>477</v>
      </c>
      <c r="J107" s="56" t="s">
        <v>478</v>
      </c>
      <c r="K107" s="56" t="s">
        <v>479</v>
      </c>
      <c r="L107" s="59" t="s">
        <v>480</v>
      </c>
      <c r="M107" s="68">
        <v>12298487.04</v>
      </c>
      <c r="N107" s="59" t="s">
        <v>477</v>
      </c>
      <c r="O107" s="56" t="s">
        <v>478</v>
      </c>
      <c r="P107" s="56" t="s">
        <v>479</v>
      </c>
      <c r="Q107" s="59" t="s">
        <v>480</v>
      </c>
      <c r="R107" s="59" t="s">
        <v>452</v>
      </c>
      <c r="S107" s="22" t="s">
        <v>117</v>
      </c>
      <c r="T107" s="56" t="s">
        <v>474</v>
      </c>
      <c r="U107" s="61">
        <v>43054</v>
      </c>
      <c r="V107" s="62">
        <f>25000/1.16</f>
        <v>21551.724137931036</v>
      </c>
      <c r="W107" s="62">
        <v>100000</v>
      </c>
      <c r="X107" s="39" t="s">
        <v>481</v>
      </c>
      <c r="Y107" s="10" t="s">
        <v>228</v>
      </c>
      <c r="Z107" s="39" t="s">
        <v>229</v>
      </c>
      <c r="AA107" s="39" t="s">
        <v>234</v>
      </c>
      <c r="AB107" s="58" t="s">
        <v>476</v>
      </c>
      <c r="AC107" s="39" t="s">
        <v>236</v>
      </c>
      <c r="AD107" s="61">
        <v>43054</v>
      </c>
      <c r="AE107" s="61">
        <v>43100</v>
      </c>
      <c r="AF107" s="64" t="s">
        <v>482</v>
      </c>
      <c r="AG107" s="39" t="s">
        <v>237</v>
      </c>
      <c r="AH107" s="39" t="s">
        <v>483</v>
      </c>
      <c r="AI107" s="39" t="s">
        <v>483</v>
      </c>
      <c r="AJ107" s="27" t="s">
        <v>304</v>
      </c>
      <c r="AK107" s="27" t="s">
        <v>238</v>
      </c>
      <c r="AL107" s="17" t="s">
        <v>239</v>
      </c>
      <c r="AM107" s="27" t="s">
        <v>304</v>
      </c>
      <c r="AN107" s="39" t="s">
        <v>240</v>
      </c>
      <c r="AO107" s="39" t="s">
        <v>241</v>
      </c>
      <c r="AP107" s="10" t="s">
        <v>241</v>
      </c>
      <c r="AQ107" s="10" t="s">
        <v>241</v>
      </c>
      <c r="AR107" s="10" t="s">
        <v>241</v>
      </c>
      <c r="AS107" s="42" t="s">
        <v>305</v>
      </c>
      <c r="AT107" s="65" t="s">
        <v>455</v>
      </c>
      <c r="AU107" s="65" t="s">
        <v>456</v>
      </c>
      <c r="AV107" s="34" t="s">
        <v>256</v>
      </c>
      <c r="AW107" s="33" t="s">
        <v>257</v>
      </c>
      <c r="AX107" s="18"/>
    </row>
    <row r="108" spans="1:50" ht="111" customHeight="1">
      <c r="A108" s="11" t="s">
        <v>50</v>
      </c>
      <c r="B108" s="28" t="s">
        <v>51</v>
      </c>
      <c r="C108" s="12">
        <v>2017</v>
      </c>
      <c r="D108" s="12" t="s">
        <v>435</v>
      </c>
      <c r="E108" s="56" t="s">
        <v>484</v>
      </c>
      <c r="F108" s="11" t="s">
        <v>243</v>
      </c>
      <c r="G108" s="66" t="s">
        <v>485</v>
      </c>
      <c r="H108" s="58" t="s">
        <v>486</v>
      </c>
      <c r="I108" s="59" t="s">
        <v>487</v>
      </c>
      <c r="J108" s="56" t="s">
        <v>488</v>
      </c>
      <c r="K108" s="56" t="s">
        <v>489</v>
      </c>
      <c r="L108" s="59" t="s">
        <v>490</v>
      </c>
      <c r="M108" s="68">
        <v>1149633.74</v>
      </c>
      <c r="N108" s="59" t="s">
        <v>487</v>
      </c>
      <c r="O108" s="56" t="s">
        <v>488</v>
      </c>
      <c r="P108" s="56" t="s">
        <v>489</v>
      </c>
      <c r="Q108" s="59" t="s">
        <v>490</v>
      </c>
      <c r="R108" s="59" t="s">
        <v>452</v>
      </c>
      <c r="S108" s="22" t="s">
        <v>117</v>
      </c>
      <c r="T108" s="56" t="s">
        <v>484</v>
      </c>
      <c r="U108" s="61">
        <v>43054</v>
      </c>
      <c r="V108" s="62">
        <f>50000/1.16</f>
        <v>43103.44827586207</v>
      </c>
      <c r="W108" s="62">
        <v>200000</v>
      </c>
      <c r="X108" s="39" t="s">
        <v>491</v>
      </c>
      <c r="Y108" s="10" t="s">
        <v>228</v>
      </c>
      <c r="Z108" s="39" t="s">
        <v>229</v>
      </c>
      <c r="AA108" s="39" t="s">
        <v>234</v>
      </c>
      <c r="AB108" s="58" t="s">
        <v>486</v>
      </c>
      <c r="AC108" s="39" t="s">
        <v>236</v>
      </c>
      <c r="AD108" s="61">
        <v>43054</v>
      </c>
      <c r="AE108" s="61">
        <v>43100</v>
      </c>
      <c r="AF108" s="64" t="s">
        <v>492</v>
      </c>
      <c r="AG108" s="39" t="s">
        <v>237</v>
      </c>
      <c r="AH108" s="39" t="s">
        <v>244</v>
      </c>
      <c r="AI108" s="39" t="s">
        <v>244</v>
      </c>
      <c r="AJ108" s="27" t="s">
        <v>304</v>
      </c>
      <c r="AK108" s="27" t="s">
        <v>238</v>
      </c>
      <c r="AL108" s="17" t="s">
        <v>239</v>
      </c>
      <c r="AM108" s="27" t="s">
        <v>304</v>
      </c>
      <c r="AN108" s="39" t="s">
        <v>240</v>
      </c>
      <c r="AO108" s="39" t="s">
        <v>241</v>
      </c>
      <c r="AP108" s="10" t="s">
        <v>241</v>
      </c>
      <c r="AQ108" s="10" t="s">
        <v>241</v>
      </c>
      <c r="AR108" s="10" t="s">
        <v>241</v>
      </c>
      <c r="AS108" s="42" t="s">
        <v>305</v>
      </c>
      <c r="AT108" s="65" t="s">
        <v>455</v>
      </c>
      <c r="AU108" s="65" t="s">
        <v>456</v>
      </c>
      <c r="AV108" s="34" t="s">
        <v>256</v>
      </c>
      <c r="AW108" s="33" t="s">
        <v>257</v>
      </c>
      <c r="AX108" s="18"/>
    </row>
    <row r="109" spans="1:50" ht="111" customHeight="1">
      <c r="A109" s="11" t="s">
        <v>50</v>
      </c>
      <c r="B109" s="28" t="s">
        <v>52</v>
      </c>
      <c r="C109" s="12">
        <v>2017</v>
      </c>
      <c r="D109" s="12" t="s">
        <v>435</v>
      </c>
      <c r="E109" s="56" t="s">
        <v>493</v>
      </c>
      <c r="F109" s="11" t="s">
        <v>243</v>
      </c>
      <c r="G109" s="66" t="s">
        <v>494</v>
      </c>
      <c r="H109" s="58" t="s">
        <v>495</v>
      </c>
      <c r="I109" s="56" t="s">
        <v>496</v>
      </c>
      <c r="J109" s="56" t="s">
        <v>497</v>
      </c>
      <c r="K109" s="56" t="s">
        <v>498</v>
      </c>
      <c r="L109" s="59" t="s">
        <v>499</v>
      </c>
      <c r="M109" s="68">
        <v>484242</v>
      </c>
      <c r="N109" s="56" t="s">
        <v>496</v>
      </c>
      <c r="O109" s="56" t="s">
        <v>497</v>
      </c>
      <c r="P109" s="56" t="s">
        <v>498</v>
      </c>
      <c r="Q109" s="59" t="s">
        <v>499</v>
      </c>
      <c r="R109" s="69" t="s">
        <v>500</v>
      </c>
      <c r="S109" s="22" t="s">
        <v>117</v>
      </c>
      <c r="T109" s="56" t="s">
        <v>493</v>
      </c>
      <c r="U109" s="61">
        <v>43067</v>
      </c>
      <c r="V109" s="62">
        <v>417450</v>
      </c>
      <c r="W109" s="62">
        <v>484242</v>
      </c>
      <c r="X109" s="39" t="s">
        <v>227</v>
      </c>
      <c r="Y109" s="10" t="s">
        <v>228</v>
      </c>
      <c r="Z109" s="39" t="s">
        <v>229</v>
      </c>
      <c r="AA109" s="39" t="s">
        <v>234</v>
      </c>
      <c r="AB109" s="58" t="s">
        <v>495</v>
      </c>
      <c r="AC109" s="39" t="s">
        <v>236</v>
      </c>
      <c r="AD109" s="61">
        <v>43067</v>
      </c>
      <c r="AE109" s="61">
        <v>43100</v>
      </c>
      <c r="AF109" s="64" t="s">
        <v>501</v>
      </c>
      <c r="AG109" s="39" t="s">
        <v>237</v>
      </c>
      <c r="AH109" s="39" t="s">
        <v>244</v>
      </c>
      <c r="AI109" s="39" t="s">
        <v>244</v>
      </c>
      <c r="AJ109" s="27" t="s">
        <v>304</v>
      </c>
      <c r="AK109" s="27" t="s">
        <v>238</v>
      </c>
      <c r="AL109" s="17" t="s">
        <v>239</v>
      </c>
      <c r="AM109" s="27" t="s">
        <v>304</v>
      </c>
      <c r="AN109" s="39" t="s">
        <v>240</v>
      </c>
      <c r="AO109" s="39" t="s">
        <v>241</v>
      </c>
      <c r="AP109" s="10" t="s">
        <v>241</v>
      </c>
      <c r="AQ109" s="10" t="s">
        <v>241</v>
      </c>
      <c r="AR109" s="10" t="s">
        <v>241</v>
      </c>
      <c r="AS109" s="42" t="s">
        <v>305</v>
      </c>
      <c r="AT109" s="65" t="s">
        <v>455</v>
      </c>
      <c r="AU109" s="65" t="s">
        <v>456</v>
      </c>
      <c r="AV109" s="34" t="s">
        <v>256</v>
      </c>
      <c r="AW109" s="33" t="s">
        <v>257</v>
      </c>
      <c r="AX109" s="18"/>
    </row>
    <row r="110" spans="1:50" ht="111" customHeight="1">
      <c r="A110" s="11" t="s">
        <v>50</v>
      </c>
      <c r="B110" s="28" t="s">
        <v>52</v>
      </c>
      <c r="C110" s="12">
        <v>2017</v>
      </c>
      <c r="D110" s="12" t="s">
        <v>435</v>
      </c>
      <c r="E110" s="56" t="s">
        <v>502</v>
      </c>
      <c r="F110" s="11" t="s">
        <v>243</v>
      </c>
      <c r="G110" s="67" t="s">
        <v>503</v>
      </c>
      <c r="H110" s="58" t="s">
        <v>504</v>
      </c>
      <c r="I110" s="59" t="s">
        <v>505</v>
      </c>
      <c r="J110" s="56" t="s">
        <v>506</v>
      </c>
      <c r="K110" s="56" t="s">
        <v>450</v>
      </c>
      <c r="L110" s="59" t="s">
        <v>507</v>
      </c>
      <c r="M110" s="68">
        <v>132298</v>
      </c>
      <c r="N110" s="59" t="s">
        <v>505</v>
      </c>
      <c r="O110" s="56" t="s">
        <v>506</v>
      </c>
      <c r="P110" s="56" t="s">
        <v>450</v>
      </c>
      <c r="Q110" s="59" t="s">
        <v>507</v>
      </c>
      <c r="R110" s="59" t="s">
        <v>452</v>
      </c>
      <c r="S110" s="22" t="s">
        <v>117</v>
      </c>
      <c r="T110" s="56" t="s">
        <v>502</v>
      </c>
      <c r="U110" s="61">
        <v>43060</v>
      </c>
      <c r="V110" s="62">
        <v>114050</v>
      </c>
      <c r="W110" s="62">
        <f>+V110*1.16</f>
        <v>132298</v>
      </c>
      <c r="X110" s="39" t="s">
        <v>227</v>
      </c>
      <c r="Y110" s="10" t="s">
        <v>228</v>
      </c>
      <c r="Z110" s="39" t="s">
        <v>229</v>
      </c>
      <c r="AA110" s="39" t="s">
        <v>234</v>
      </c>
      <c r="AB110" s="58" t="s">
        <v>504</v>
      </c>
      <c r="AC110" s="39" t="s">
        <v>236</v>
      </c>
      <c r="AD110" s="61">
        <v>43060</v>
      </c>
      <c r="AE110" s="61">
        <v>43100</v>
      </c>
      <c r="AF110" s="64" t="s">
        <v>508</v>
      </c>
      <c r="AG110" s="39" t="s">
        <v>237</v>
      </c>
      <c r="AH110" s="39" t="s">
        <v>244</v>
      </c>
      <c r="AI110" s="39" t="s">
        <v>244</v>
      </c>
      <c r="AJ110" s="27" t="s">
        <v>304</v>
      </c>
      <c r="AK110" s="27" t="s">
        <v>238</v>
      </c>
      <c r="AL110" s="17" t="s">
        <v>239</v>
      </c>
      <c r="AM110" s="27" t="s">
        <v>304</v>
      </c>
      <c r="AN110" s="39" t="s">
        <v>240</v>
      </c>
      <c r="AO110" s="39" t="s">
        <v>241</v>
      </c>
      <c r="AP110" s="10" t="s">
        <v>241</v>
      </c>
      <c r="AQ110" s="10" t="s">
        <v>241</v>
      </c>
      <c r="AR110" s="10" t="s">
        <v>241</v>
      </c>
      <c r="AS110" s="42" t="s">
        <v>305</v>
      </c>
      <c r="AT110" s="65" t="s">
        <v>455</v>
      </c>
      <c r="AU110" s="65" t="s">
        <v>456</v>
      </c>
      <c r="AV110" s="34" t="s">
        <v>256</v>
      </c>
      <c r="AW110" s="33" t="s">
        <v>257</v>
      </c>
      <c r="AX110" s="18"/>
    </row>
    <row r="111" spans="1:50" ht="111" customHeight="1">
      <c r="A111" s="11" t="s">
        <v>50</v>
      </c>
      <c r="B111" s="28" t="s">
        <v>51</v>
      </c>
      <c r="C111" s="12">
        <v>2017</v>
      </c>
      <c r="D111" s="12" t="s">
        <v>435</v>
      </c>
      <c r="E111" s="56" t="s">
        <v>509</v>
      </c>
      <c r="F111" s="11" t="s">
        <v>243</v>
      </c>
      <c r="G111" s="67" t="s">
        <v>510</v>
      </c>
      <c r="H111" s="58" t="s">
        <v>511</v>
      </c>
      <c r="I111" s="59" t="s">
        <v>512</v>
      </c>
      <c r="J111" s="56" t="s">
        <v>513</v>
      </c>
      <c r="K111" s="56" t="s">
        <v>514</v>
      </c>
      <c r="L111" s="59" t="s">
        <v>515</v>
      </c>
      <c r="M111" s="68">
        <v>218922.16</v>
      </c>
      <c r="N111" s="59" t="s">
        <v>512</v>
      </c>
      <c r="O111" s="56" t="s">
        <v>513</v>
      </c>
      <c r="P111" s="56" t="s">
        <v>514</v>
      </c>
      <c r="Q111" s="59" t="s">
        <v>515</v>
      </c>
      <c r="R111" s="59" t="s">
        <v>452</v>
      </c>
      <c r="S111" s="22" t="s">
        <v>117</v>
      </c>
      <c r="T111" s="56" t="s">
        <v>509</v>
      </c>
      <c r="U111" s="61">
        <v>43067</v>
      </c>
      <c r="V111" s="62">
        <v>188726</v>
      </c>
      <c r="W111" s="62">
        <v>218922.16</v>
      </c>
      <c r="X111" s="39" t="s">
        <v>227</v>
      </c>
      <c r="Y111" s="10" t="s">
        <v>228</v>
      </c>
      <c r="Z111" s="39" t="s">
        <v>229</v>
      </c>
      <c r="AA111" s="39" t="s">
        <v>234</v>
      </c>
      <c r="AB111" s="58" t="s">
        <v>511</v>
      </c>
      <c r="AC111" s="39" t="s">
        <v>236</v>
      </c>
      <c r="AD111" s="61">
        <v>43067</v>
      </c>
      <c r="AE111" s="61">
        <v>43100</v>
      </c>
      <c r="AF111" s="64" t="s">
        <v>516</v>
      </c>
      <c r="AG111" s="39" t="s">
        <v>237</v>
      </c>
      <c r="AH111" s="39" t="s">
        <v>244</v>
      </c>
      <c r="AI111" s="39" t="s">
        <v>244</v>
      </c>
      <c r="AJ111" s="27" t="s">
        <v>304</v>
      </c>
      <c r="AK111" s="27" t="s">
        <v>238</v>
      </c>
      <c r="AL111" s="17" t="s">
        <v>239</v>
      </c>
      <c r="AM111" s="27" t="s">
        <v>304</v>
      </c>
      <c r="AN111" s="39" t="s">
        <v>240</v>
      </c>
      <c r="AO111" s="39" t="s">
        <v>241</v>
      </c>
      <c r="AP111" s="10" t="s">
        <v>241</v>
      </c>
      <c r="AQ111" s="10" t="s">
        <v>241</v>
      </c>
      <c r="AR111" s="10" t="s">
        <v>241</v>
      </c>
      <c r="AS111" s="42" t="s">
        <v>305</v>
      </c>
      <c r="AT111" s="65" t="s">
        <v>455</v>
      </c>
      <c r="AU111" s="65" t="s">
        <v>456</v>
      </c>
      <c r="AV111" s="34" t="s">
        <v>256</v>
      </c>
      <c r="AW111" s="33" t="s">
        <v>257</v>
      </c>
      <c r="AX111" s="18"/>
    </row>
    <row r="112" spans="1:50" ht="111" customHeight="1">
      <c r="A112" s="11" t="s">
        <v>50</v>
      </c>
      <c r="B112" s="28" t="s">
        <v>52</v>
      </c>
      <c r="C112" s="12">
        <v>2017</v>
      </c>
      <c r="D112" s="12" t="s">
        <v>435</v>
      </c>
      <c r="E112" s="56" t="s">
        <v>517</v>
      </c>
      <c r="F112" s="11" t="s">
        <v>243</v>
      </c>
      <c r="G112" s="66" t="s">
        <v>518</v>
      </c>
      <c r="H112" s="58" t="s">
        <v>519</v>
      </c>
      <c r="I112" s="56" t="s">
        <v>520</v>
      </c>
      <c r="J112" s="56" t="s">
        <v>521</v>
      </c>
      <c r="K112" s="56" t="s">
        <v>522</v>
      </c>
      <c r="L112" s="59" t="s">
        <v>523</v>
      </c>
      <c r="M112" s="68">
        <v>104980</v>
      </c>
      <c r="N112" s="56" t="s">
        <v>520</v>
      </c>
      <c r="O112" s="56" t="s">
        <v>521</v>
      </c>
      <c r="P112" s="56" t="s">
        <v>522</v>
      </c>
      <c r="Q112" s="59" t="s">
        <v>523</v>
      </c>
      <c r="R112" s="59" t="s">
        <v>443</v>
      </c>
      <c r="S112" s="22" t="s">
        <v>117</v>
      </c>
      <c r="T112" s="56" t="s">
        <v>517</v>
      </c>
      <c r="U112" s="61">
        <v>43069</v>
      </c>
      <c r="V112" s="62">
        <v>90500</v>
      </c>
      <c r="W112" s="62">
        <f>+V112*1.16</f>
        <v>104980</v>
      </c>
      <c r="X112" s="39" t="s">
        <v>227</v>
      </c>
      <c r="Y112" s="10" t="s">
        <v>228</v>
      </c>
      <c r="Z112" s="39" t="s">
        <v>229</v>
      </c>
      <c r="AA112" s="39" t="s">
        <v>234</v>
      </c>
      <c r="AB112" s="58" t="s">
        <v>519</v>
      </c>
      <c r="AC112" s="39" t="s">
        <v>236</v>
      </c>
      <c r="AD112" s="61">
        <v>43069</v>
      </c>
      <c r="AE112" s="61">
        <v>43100</v>
      </c>
      <c r="AF112" s="64" t="s">
        <v>524</v>
      </c>
      <c r="AG112" s="39" t="s">
        <v>237</v>
      </c>
      <c r="AH112" s="39" t="s">
        <v>244</v>
      </c>
      <c r="AI112" s="39" t="s">
        <v>244</v>
      </c>
      <c r="AJ112" s="27" t="s">
        <v>304</v>
      </c>
      <c r="AK112" s="27" t="s">
        <v>238</v>
      </c>
      <c r="AL112" s="17" t="s">
        <v>239</v>
      </c>
      <c r="AM112" s="27" t="s">
        <v>304</v>
      </c>
      <c r="AN112" s="39" t="s">
        <v>240</v>
      </c>
      <c r="AO112" s="39" t="s">
        <v>241</v>
      </c>
      <c r="AP112" s="10" t="s">
        <v>241</v>
      </c>
      <c r="AQ112" s="10" t="s">
        <v>241</v>
      </c>
      <c r="AR112" s="10" t="s">
        <v>241</v>
      </c>
      <c r="AS112" s="42" t="s">
        <v>305</v>
      </c>
      <c r="AT112" s="65" t="s">
        <v>455</v>
      </c>
      <c r="AU112" s="65" t="s">
        <v>456</v>
      </c>
      <c r="AV112" s="34" t="s">
        <v>256</v>
      </c>
      <c r="AW112" s="33" t="s">
        <v>257</v>
      </c>
      <c r="AX112" s="18"/>
    </row>
    <row r="113" spans="1:50" ht="111" customHeight="1">
      <c r="A113" s="11" t="s">
        <v>50</v>
      </c>
      <c r="B113" s="28" t="s">
        <v>52</v>
      </c>
      <c r="C113" s="12">
        <v>2017</v>
      </c>
      <c r="D113" s="12" t="s">
        <v>435</v>
      </c>
      <c r="E113" s="56" t="s">
        <v>525</v>
      </c>
      <c r="F113" s="11" t="s">
        <v>243</v>
      </c>
      <c r="G113" s="67" t="s">
        <v>526</v>
      </c>
      <c r="H113" s="58" t="s">
        <v>527</v>
      </c>
      <c r="I113" s="56" t="s">
        <v>512</v>
      </c>
      <c r="J113" s="56" t="s">
        <v>513</v>
      </c>
      <c r="K113" s="56" t="s">
        <v>514</v>
      </c>
      <c r="L113" s="56" t="s">
        <v>515</v>
      </c>
      <c r="M113" s="68">
        <v>149999.97</v>
      </c>
      <c r="N113" s="56" t="s">
        <v>512</v>
      </c>
      <c r="O113" s="56" t="s">
        <v>513</v>
      </c>
      <c r="P113" s="56" t="s">
        <v>514</v>
      </c>
      <c r="Q113" s="56" t="s">
        <v>515</v>
      </c>
      <c r="R113" s="59" t="s">
        <v>464</v>
      </c>
      <c r="S113" s="22" t="s">
        <v>117</v>
      </c>
      <c r="T113" s="56" t="s">
        <v>525</v>
      </c>
      <c r="U113" s="61">
        <v>43069</v>
      </c>
      <c r="V113" s="62">
        <v>129310.32</v>
      </c>
      <c r="W113" s="62">
        <v>149999.97</v>
      </c>
      <c r="X113" s="39" t="s">
        <v>227</v>
      </c>
      <c r="Y113" s="10" t="s">
        <v>228</v>
      </c>
      <c r="Z113" s="39" t="s">
        <v>229</v>
      </c>
      <c r="AA113" s="39" t="s">
        <v>234</v>
      </c>
      <c r="AB113" s="58" t="s">
        <v>527</v>
      </c>
      <c r="AC113" s="39" t="s">
        <v>236</v>
      </c>
      <c r="AD113" s="61">
        <v>43069</v>
      </c>
      <c r="AE113" s="61">
        <v>43100</v>
      </c>
      <c r="AF113" s="64" t="s">
        <v>528</v>
      </c>
      <c r="AG113" s="39" t="s">
        <v>237</v>
      </c>
      <c r="AH113" s="39" t="s">
        <v>244</v>
      </c>
      <c r="AI113" s="39" t="s">
        <v>244</v>
      </c>
      <c r="AJ113" s="27" t="s">
        <v>304</v>
      </c>
      <c r="AK113" s="27" t="s">
        <v>238</v>
      </c>
      <c r="AL113" s="17" t="s">
        <v>239</v>
      </c>
      <c r="AM113" s="27" t="s">
        <v>304</v>
      </c>
      <c r="AN113" s="39" t="s">
        <v>240</v>
      </c>
      <c r="AO113" s="39" t="s">
        <v>241</v>
      </c>
      <c r="AP113" s="10" t="s">
        <v>241</v>
      </c>
      <c r="AQ113" s="10" t="s">
        <v>241</v>
      </c>
      <c r="AR113" s="10" t="s">
        <v>241</v>
      </c>
      <c r="AS113" s="42" t="s">
        <v>305</v>
      </c>
      <c r="AT113" s="65" t="s">
        <v>455</v>
      </c>
      <c r="AU113" s="65" t="s">
        <v>456</v>
      </c>
      <c r="AV113" s="34" t="s">
        <v>256</v>
      </c>
      <c r="AW113" s="33" t="s">
        <v>257</v>
      </c>
      <c r="AX113" s="18"/>
    </row>
    <row r="114" spans="1:50" ht="111" customHeight="1">
      <c r="A114" s="11" t="s">
        <v>50</v>
      </c>
      <c r="B114" s="28" t="s">
        <v>52</v>
      </c>
      <c r="C114" s="12">
        <v>2017</v>
      </c>
      <c r="D114" s="12" t="s">
        <v>435</v>
      </c>
      <c r="E114" s="56" t="s">
        <v>529</v>
      </c>
      <c r="F114" s="11" t="s">
        <v>530</v>
      </c>
      <c r="G114" s="67" t="s">
        <v>531</v>
      </c>
      <c r="H114" s="58" t="s">
        <v>532</v>
      </c>
      <c r="I114" s="56" t="s">
        <v>533</v>
      </c>
      <c r="J114" s="56" t="s">
        <v>534</v>
      </c>
      <c r="K114" s="56" t="s">
        <v>535</v>
      </c>
      <c r="L114" s="56" t="s">
        <v>536</v>
      </c>
      <c r="M114" s="68">
        <v>1763965.01</v>
      </c>
      <c r="N114" s="56" t="s">
        <v>533</v>
      </c>
      <c r="O114" s="56" t="s">
        <v>534</v>
      </c>
      <c r="P114" s="56" t="s">
        <v>535</v>
      </c>
      <c r="Q114" s="56" t="s">
        <v>536</v>
      </c>
      <c r="R114" s="59" t="s">
        <v>452</v>
      </c>
      <c r="S114" s="22" t="s">
        <v>117</v>
      </c>
      <c r="T114" s="56" t="s">
        <v>529</v>
      </c>
      <c r="U114" s="61">
        <v>43069</v>
      </c>
      <c r="V114" s="62">
        <v>1546521.56</v>
      </c>
      <c r="W114" s="62">
        <v>1793965.01</v>
      </c>
      <c r="X114" s="70" t="s">
        <v>537</v>
      </c>
      <c r="Y114" s="10" t="s">
        <v>228</v>
      </c>
      <c r="Z114" s="39" t="s">
        <v>229</v>
      </c>
      <c r="AA114" s="39" t="s">
        <v>234</v>
      </c>
      <c r="AB114" s="58" t="s">
        <v>532</v>
      </c>
      <c r="AC114" s="47">
        <v>154652.15600000002</v>
      </c>
      <c r="AD114" s="61">
        <v>43069</v>
      </c>
      <c r="AE114" s="61">
        <v>43100</v>
      </c>
      <c r="AF114" s="64" t="s">
        <v>538</v>
      </c>
      <c r="AG114" s="39" t="s">
        <v>237</v>
      </c>
      <c r="AH114" s="39" t="s">
        <v>244</v>
      </c>
      <c r="AI114" s="39" t="s">
        <v>244</v>
      </c>
      <c r="AJ114" s="27" t="s">
        <v>304</v>
      </c>
      <c r="AK114" s="27" t="s">
        <v>238</v>
      </c>
      <c r="AL114" s="17" t="s">
        <v>239</v>
      </c>
      <c r="AM114" s="27" t="s">
        <v>304</v>
      </c>
      <c r="AN114" s="39" t="s">
        <v>240</v>
      </c>
      <c r="AO114" s="39" t="s">
        <v>241</v>
      </c>
      <c r="AP114" s="10" t="s">
        <v>241</v>
      </c>
      <c r="AQ114" s="10" t="s">
        <v>241</v>
      </c>
      <c r="AR114" s="10" t="s">
        <v>241</v>
      </c>
      <c r="AS114" s="42" t="s">
        <v>305</v>
      </c>
      <c r="AT114" s="65" t="s">
        <v>455</v>
      </c>
      <c r="AU114" s="65" t="s">
        <v>456</v>
      </c>
      <c r="AV114" s="34" t="s">
        <v>256</v>
      </c>
      <c r="AW114" s="33" t="s">
        <v>257</v>
      </c>
      <c r="AX114" s="18"/>
    </row>
    <row r="115" spans="1:50" ht="87.75" customHeight="1">
      <c r="A115" s="11" t="s">
        <v>50</v>
      </c>
      <c r="B115" s="28" t="s">
        <v>52</v>
      </c>
      <c r="C115" s="12">
        <v>2017</v>
      </c>
      <c r="D115" s="12" t="s">
        <v>435</v>
      </c>
      <c r="E115" s="56" t="s">
        <v>539</v>
      </c>
      <c r="F115" s="11" t="s">
        <v>243</v>
      </c>
      <c r="G115" s="57" t="s">
        <v>540</v>
      </c>
      <c r="H115" s="58" t="s">
        <v>541</v>
      </c>
      <c r="I115" s="71" t="s">
        <v>542</v>
      </c>
      <c r="J115" s="71" t="s">
        <v>543</v>
      </c>
      <c r="K115" s="71" t="s">
        <v>544</v>
      </c>
      <c r="L115" s="71" t="s">
        <v>545</v>
      </c>
      <c r="M115" s="68">
        <v>57350.4</v>
      </c>
      <c r="N115" s="71" t="s">
        <v>542</v>
      </c>
      <c r="O115" s="71" t="s">
        <v>543</v>
      </c>
      <c r="P115" s="71" t="s">
        <v>544</v>
      </c>
      <c r="Q115" s="71" t="s">
        <v>545</v>
      </c>
      <c r="R115" s="59" t="s">
        <v>452</v>
      </c>
      <c r="S115" s="22" t="s">
        <v>117</v>
      </c>
      <c r="T115" s="56" t="s">
        <v>539</v>
      </c>
      <c r="U115" s="61">
        <v>43069</v>
      </c>
      <c r="V115" s="62">
        <v>49440</v>
      </c>
      <c r="W115" s="62">
        <v>57350.4</v>
      </c>
      <c r="X115" s="39" t="s">
        <v>227</v>
      </c>
      <c r="Y115" s="10" t="s">
        <v>228</v>
      </c>
      <c r="Z115" s="39" t="s">
        <v>229</v>
      </c>
      <c r="AA115" s="39" t="s">
        <v>234</v>
      </c>
      <c r="AB115" s="58" t="s">
        <v>541</v>
      </c>
      <c r="AC115" s="39" t="s">
        <v>236</v>
      </c>
      <c r="AD115" s="61">
        <v>43069</v>
      </c>
      <c r="AE115" s="61">
        <v>43100</v>
      </c>
      <c r="AF115" s="64" t="s">
        <v>546</v>
      </c>
      <c r="AG115" s="39" t="s">
        <v>237</v>
      </c>
      <c r="AH115" s="39" t="s">
        <v>244</v>
      </c>
      <c r="AI115" s="39" t="s">
        <v>244</v>
      </c>
      <c r="AJ115" s="27" t="s">
        <v>304</v>
      </c>
      <c r="AK115" s="27" t="s">
        <v>238</v>
      </c>
      <c r="AL115" s="17" t="s">
        <v>239</v>
      </c>
      <c r="AM115" s="27" t="s">
        <v>304</v>
      </c>
      <c r="AN115" s="39" t="s">
        <v>240</v>
      </c>
      <c r="AO115" s="39" t="s">
        <v>241</v>
      </c>
      <c r="AP115" s="10" t="s">
        <v>241</v>
      </c>
      <c r="AQ115" s="10" t="s">
        <v>241</v>
      </c>
      <c r="AR115" s="10" t="s">
        <v>241</v>
      </c>
      <c r="AS115" s="42" t="s">
        <v>305</v>
      </c>
      <c r="AT115" s="65" t="s">
        <v>455</v>
      </c>
      <c r="AU115" s="65" t="s">
        <v>456</v>
      </c>
      <c r="AV115" s="34" t="s">
        <v>256</v>
      </c>
      <c r="AW115" s="33" t="s">
        <v>257</v>
      </c>
      <c r="AX115" s="18"/>
    </row>
    <row r="116" spans="7:50" ht="11.25">
      <c r="G116" s="15"/>
      <c r="AF116" s="16"/>
      <c r="AU116" s="8"/>
      <c r="AV116" s="9"/>
      <c r="AW116" s="9"/>
      <c r="AX116" s="8"/>
    </row>
    <row r="117" spans="7:50" ht="11.25">
      <c r="G117" s="15"/>
      <c r="AU117" s="8"/>
      <c r="AV117" s="9"/>
      <c r="AW117" s="9"/>
      <c r="AX117" s="8"/>
    </row>
    <row r="118" spans="1:50" ht="11.25">
      <c r="A118" s="4" t="s">
        <v>434</v>
      </c>
      <c r="G118" s="15"/>
      <c r="AT118" s="8"/>
      <c r="AU118" s="8"/>
      <c r="AV118" s="9"/>
      <c r="AW118" s="9"/>
      <c r="AX118" s="8"/>
    </row>
    <row r="119" spans="1:50" ht="11.25">
      <c r="A119" s="4" t="s">
        <v>431</v>
      </c>
      <c r="G119" s="15"/>
      <c r="AT119" s="8"/>
      <c r="AU119" s="8"/>
      <c r="AV119" s="9"/>
      <c r="AW119" s="9"/>
      <c r="AX119" s="8"/>
    </row>
    <row r="120" spans="1:50" ht="11.25">
      <c r="A120" s="4" t="s">
        <v>432</v>
      </c>
      <c r="AT120" s="8"/>
      <c r="AU120" s="8"/>
      <c r="AV120" s="9"/>
      <c r="AW120" s="9"/>
      <c r="AX120" s="8"/>
    </row>
    <row r="121" spans="1:50" ht="11.25">
      <c r="A121" s="4" t="s">
        <v>433</v>
      </c>
      <c r="AT121" s="8"/>
      <c r="AU121" s="8"/>
      <c r="AV121" s="9"/>
      <c r="AW121" s="9"/>
      <c r="AX121" s="8"/>
    </row>
    <row r="122" spans="46:50" ht="11.25">
      <c r="AT122" s="8"/>
      <c r="AU122" s="8"/>
      <c r="AV122" s="9"/>
      <c r="AW122" s="9"/>
      <c r="AX122" s="8"/>
    </row>
    <row r="123" spans="46:50" ht="11.25">
      <c r="AT123" s="8"/>
      <c r="AU123" s="8"/>
      <c r="AV123" s="9"/>
      <c r="AW123" s="9"/>
      <c r="AX123" s="8"/>
    </row>
    <row r="124" spans="46:50" ht="11.25">
      <c r="AT124" s="8"/>
      <c r="AU124" s="8"/>
      <c r="AV124" s="9"/>
      <c r="AW124" s="9"/>
      <c r="AX124" s="8"/>
    </row>
    <row r="125" spans="46:50" ht="11.25">
      <c r="AT125" s="8"/>
      <c r="AU125" s="8"/>
      <c r="AV125" s="9"/>
      <c r="AW125" s="9"/>
      <c r="AX125" s="8"/>
    </row>
    <row r="126" spans="46:50" ht="11.25">
      <c r="AT126" s="8"/>
      <c r="AU126" s="8"/>
      <c r="AV126" s="9"/>
      <c r="AW126" s="9"/>
      <c r="AX126" s="8"/>
    </row>
    <row r="127" spans="46:50" ht="11.25">
      <c r="AT127" s="8"/>
      <c r="AU127" s="8"/>
      <c r="AV127" s="9"/>
      <c r="AW127" s="9"/>
      <c r="AX127" s="8"/>
    </row>
    <row r="128" spans="46:50" ht="11.25">
      <c r="AT128" s="8"/>
      <c r="AU128" s="8"/>
      <c r="AV128" s="9"/>
      <c r="AW128" s="9"/>
      <c r="AX128" s="8"/>
    </row>
    <row r="129" spans="46:50" ht="11.25">
      <c r="AT129" s="8"/>
      <c r="AU129" s="8"/>
      <c r="AV129" s="9"/>
      <c r="AW129" s="9"/>
      <c r="AX129" s="8"/>
    </row>
    <row r="130" spans="46:50" ht="11.25">
      <c r="AT130" s="8"/>
      <c r="AU130" s="8"/>
      <c r="AV130" s="9"/>
      <c r="AW130" s="9"/>
      <c r="AX130" s="8"/>
    </row>
    <row r="131" spans="46:50" ht="11.25">
      <c r="AT131" s="8"/>
      <c r="AU131" s="8"/>
      <c r="AV131" s="9"/>
      <c r="AW131" s="9"/>
      <c r="AX131" s="8"/>
    </row>
    <row r="132" spans="46:50" ht="11.25">
      <c r="AT132" s="8"/>
      <c r="AU132" s="8"/>
      <c r="AV132" s="9"/>
      <c r="AW132" s="9"/>
      <c r="AX132" s="8"/>
    </row>
    <row r="133" spans="46:50" ht="11.25">
      <c r="AT133" s="8"/>
      <c r="AU133" s="8"/>
      <c r="AV133" s="9"/>
      <c r="AW133" s="9"/>
      <c r="AX133" s="8"/>
    </row>
    <row r="134" spans="46:50" ht="11.25">
      <c r="AT134" s="8"/>
      <c r="AU134" s="8"/>
      <c r="AV134" s="9"/>
      <c r="AW134" s="9"/>
      <c r="AX134" s="8"/>
    </row>
    <row r="135" spans="46:50" ht="11.25">
      <c r="AT135" s="8"/>
      <c r="AU135" s="8"/>
      <c r="AV135" s="9"/>
      <c r="AW135" s="9"/>
      <c r="AX135" s="8"/>
    </row>
    <row r="136" spans="46:50" ht="11.25">
      <c r="AT136" s="8"/>
      <c r="AU136" s="8"/>
      <c r="AV136" s="9"/>
      <c r="AW136" s="9"/>
      <c r="AX136" s="8"/>
    </row>
    <row r="137" spans="46:50" ht="11.25">
      <c r="AT137" s="8"/>
      <c r="AU137" s="8"/>
      <c r="AV137" s="9"/>
      <c r="AW137" s="9"/>
      <c r="AX137" s="8"/>
    </row>
    <row r="138" spans="46:50" ht="11.25">
      <c r="AT138" s="8"/>
      <c r="AU138" s="8"/>
      <c r="AV138" s="9"/>
      <c r="AW138" s="9"/>
      <c r="AX138" s="8"/>
    </row>
    <row r="139" spans="46:50" ht="11.25">
      <c r="AT139" s="8"/>
      <c r="AU139" s="8"/>
      <c r="AV139" s="9"/>
      <c r="AW139" s="9"/>
      <c r="AX139" s="8"/>
    </row>
    <row r="140" spans="46:50" ht="11.25">
      <c r="AT140" s="8"/>
      <c r="AU140" s="8"/>
      <c r="AV140" s="9"/>
      <c r="AW140" s="9"/>
      <c r="AX140" s="8"/>
    </row>
    <row r="141" spans="46:50" ht="11.25">
      <c r="AT141" s="8"/>
      <c r="AU141" s="8"/>
      <c r="AV141" s="8"/>
      <c r="AW141" s="8"/>
      <c r="AX141" s="8"/>
    </row>
    <row r="142" spans="46:50" ht="11.25">
      <c r="AT142" s="8"/>
      <c r="AU142" s="8"/>
      <c r="AV142" s="8"/>
      <c r="AW142" s="8"/>
      <c r="AX142" s="8"/>
    </row>
  </sheetData>
  <sheetProtection/>
  <mergeCells count="32">
    <mergeCell ref="C14:H14"/>
    <mergeCell ref="G15:G16"/>
    <mergeCell ref="N15:P15"/>
    <mergeCell ref="Q15:Q16"/>
    <mergeCell ref="AH15:AH16"/>
    <mergeCell ref="AI15:AI16"/>
    <mergeCell ref="A14:A16"/>
    <mergeCell ref="B14:B16"/>
    <mergeCell ref="C15:C16"/>
    <mergeCell ref="D15:D16"/>
    <mergeCell ref="E15:E16"/>
    <mergeCell ref="F15:F16"/>
    <mergeCell ref="AD15:AE15"/>
    <mergeCell ref="AF15:AF16"/>
    <mergeCell ref="AG15:AG16"/>
    <mergeCell ref="H15:H16"/>
    <mergeCell ref="AJ14:AM14"/>
    <mergeCell ref="AJ15:AM15"/>
    <mergeCell ref="I14:Q14"/>
    <mergeCell ref="I15:K15"/>
    <mergeCell ref="L15:L16"/>
    <mergeCell ref="M15:M16"/>
    <mergeCell ref="I17:K17"/>
    <mergeCell ref="N17:P17"/>
    <mergeCell ref="A13:AW13"/>
    <mergeCell ref="AN14:AW14"/>
    <mergeCell ref="AN15:AW15"/>
    <mergeCell ref="R14:W14"/>
    <mergeCell ref="R15:W15"/>
    <mergeCell ref="X14:AC14"/>
    <mergeCell ref="X15:AC15"/>
    <mergeCell ref="AD14:AI14"/>
  </mergeCells>
  <hyperlinks>
    <hyperlink ref="L47" r:id="rId1" display="Comunic@rte &amp; Consulting, S.A. de C.V. "/>
    <hyperlink ref="AV116:AV120" r:id="rId2" display="Acta_Recepción"/>
    <hyperlink ref="AW116:AW120" r:id="rId3" display="Acta_Finiquito"/>
    <hyperlink ref="AF69" r:id="rId4" display="CPS_PA_AD_050_16"/>
    <hyperlink ref="AF18" r:id="rId5" display="CPS_PA_AD_024_16"/>
    <hyperlink ref="AF21" r:id="rId6" display="CAB_PA_AD_025_16"/>
    <hyperlink ref="AF24" r:id="rId7" display="CAB_PA_AD_026_16"/>
    <hyperlink ref="AF27" r:id="rId8" display="CAB_PA_AD_027_16"/>
    <hyperlink ref="AF30" r:id="rId9" display="CAB_PA_AD_029_16"/>
    <hyperlink ref="AF33" r:id="rId10" display="CPS_PA_AD_030_16"/>
    <hyperlink ref="AF36" r:id="rId11" display="CAB_PA_AD_031_16"/>
    <hyperlink ref="AF39" r:id="rId12" display="CAB_PA_AD_033_16"/>
    <hyperlink ref="AF42" r:id="rId13" display="CAB_PA_AD_034_16"/>
    <hyperlink ref="AF45" r:id="rId14" display="CAB_PA_AD_036_16"/>
    <hyperlink ref="AF48" r:id="rId15" display="CPS_PA_AD_039_16"/>
    <hyperlink ref="AF51" r:id="rId16" display="CAB_PA_AD_041_16"/>
    <hyperlink ref="AF54" r:id="rId17" display="CAB_PA_AD_044_16"/>
    <hyperlink ref="AF57" r:id="rId18" display="CAB_PA_AD_045_16"/>
    <hyperlink ref="AF60" r:id="rId19" display="CAB_PA_AD_047_16"/>
    <hyperlink ref="AF63" r:id="rId20" display="CPS_PA_AD_048_16"/>
    <hyperlink ref="AF66" r:id="rId21" display="CPS_PA_AD_049_16"/>
    <hyperlink ref="AF40" r:id="rId22" display="CAB_PA_AD_033_16"/>
    <hyperlink ref="AF70" r:id="rId23" display="CAB_PA_AD_051_16"/>
    <hyperlink ref="AF71" r:id="rId24" display="CAB_PA_AD_052_16"/>
    <hyperlink ref="AU18" r:id="rId25" display="Avances "/>
    <hyperlink ref="G71" r:id="rId26" display="AUT_CPS_PA_AD_052_16"/>
    <hyperlink ref="G18" r:id="rId27" display="AUTORIZACIÓN_CPS_PA_AD_024_16"/>
    <hyperlink ref="G21" r:id="rId28" display="AUTORIZACIÓN_CAB_PA_AD_025_16"/>
    <hyperlink ref="G19:G20" r:id="rId29" display="AUTORIZACIÓN_CPS_PA_AD_024_16"/>
    <hyperlink ref="G22" r:id="rId30" display="AUTORIZACIÓN_CAB_PA_AD_025_16"/>
    <hyperlink ref="G23" r:id="rId31" display="AUTORIZACIÓN_CAB_PA_AD_025_16"/>
    <hyperlink ref="G24" r:id="rId32" display="AUTORIZACION_CAB_PA_AD_026_16"/>
    <hyperlink ref="G25" r:id="rId33" display="AUTORIZACION_CAB_PA_AD_026_16"/>
    <hyperlink ref="G26" r:id="rId34" display="AUTORIZACION_CAB_PA_AD_026_16"/>
    <hyperlink ref="G27" r:id="rId35" display="AUTORIZACION_CAB_PA_AD_027_16"/>
    <hyperlink ref="G28" r:id="rId36" display="AUTORIZACION_CAB_PA_AD_027_16"/>
    <hyperlink ref="G29" r:id="rId37" display="AUTORIZACION_CAB_PA_AD_027_16"/>
    <hyperlink ref="G30" r:id="rId38" display="AUTORIZACION_CAB_PA_AD_029_16"/>
    <hyperlink ref="G31" r:id="rId39" display="AUTORIZACION_CAB_PA_AD_029_16"/>
    <hyperlink ref="G32" r:id="rId40" display="AUTORIZACION_CAB_PA_AD_029_16"/>
    <hyperlink ref="G33" r:id="rId41" display="AUT_CPS_PA_AD_030_16"/>
    <hyperlink ref="G34:G35" r:id="rId42" display="AUT_CPS_PA_AD_030_16"/>
    <hyperlink ref="G38" r:id="rId43" display="AUT_CAB_PA_AD_031_16"/>
    <hyperlink ref="G39" r:id="rId44" display="AUT_CAB_PA_AD_033_16"/>
    <hyperlink ref="G40:G41" r:id="rId45" display="AUT_CAB_PA_AD_033_16"/>
    <hyperlink ref="G42" r:id="rId46" display="AUT_CAB_PA_AD_034_16"/>
    <hyperlink ref="G43" r:id="rId47" display="AUT_CAB_PA_AD_034_16"/>
    <hyperlink ref="G44" r:id="rId48" display="AUT_CAB_PA_AD_034_16"/>
    <hyperlink ref="G45" r:id="rId49" display="AUT_CAB_PA_AD_036_16"/>
    <hyperlink ref="G46" r:id="rId50" display="AUT_CAB_PA_AD_036_16"/>
    <hyperlink ref="G47" r:id="rId51" display="AUT_CAB_PA_AD_036_16"/>
    <hyperlink ref="G48" r:id="rId52" display="AUT_CPS_PA_AD_039_16"/>
    <hyperlink ref="G49" r:id="rId53" display="AUT_CPS_PA_AD_039_16"/>
    <hyperlink ref="G50" r:id="rId54" display="AUT_CPS_PA_AD_039_16"/>
    <hyperlink ref="G51" r:id="rId55" display="AUT_CAB_PA_AD_041_16"/>
    <hyperlink ref="G52" r:id="rId56" display="AUT_CAB_PA_AD_041_16"/>
    <hyperlink ref="G53" r:id="rId57" display="AUT_CAB_PA_AD_041_16"/>
    <hyperlink ref="G54" r:id="rId58" display="AUT_CAB_PA_AD_044_16"/>
    <hyperlink ref="G55" r:id="rId59" display="AUT_CAB_PA_AD_044_16"/>
    <hyperlink ref="G56" r:id="rId60" display="AUT_CAB_PA_AD_044_16"/>
    <hyperlink ref="G57" r:id="rId61" display="AUT_CAB_PA_AD_045_16"/>
    <hyperlink ref="G58" r:id="rId62" display="AUT_CAB_PA_AD_045_16"/>
    <hyperlink ref="G59" r:id="rId63" display="AUT_CAB_PA_AD_045_16"/>
    <hyperlink ref="G60" r:id="rId64" display="AUT_CAB_PA_AD_047_16"/>
    <hyperlink ref="G61" r:id="rId65" display="AUT_CAB_PA_AD_047_16"/>
    <hyperlink ref="G62" r:id="rId66" display="AUT_CAB_PA_AD_047_16"/>
    <hyperlink ref="G63" r:id="rId67" display="AUT_CPS_PA_AD_048_16"/>
    <hyperlink ref="G64" r:id="rId68" display="AUT_CPS_PA_AD_048_16"/>
    <hyperlink ref="G65" r:id="rId69" display="AUT_CPS_PA_AD_048_16"/>
    <hyperlink ref="G66" r:id="rId70" display="AUT_CPS_PA_AD_049_16"/>
    <hyperlink ref="G67" r:id="rId71" display="AUT_CPS_PA_AD_049_16"/>
    <hyperlink ref="G68" r:id="rId72" display="AUT_CPS_PA_AD_049_16"/>
    <hyperlink ref="G69" r:id="rId73" display="AUT_CPS_PA_AD_050_16"/>
    <hyperlink ref="G70" r:id="rId74" display="AUT_CPS_PA_AD_051_16"/>
    <hyperlink ref="G37" r:id="rId75" display="AUT_CAB_PA_AD_031_16"/>
    <hyperlink ref="G36" r:id="rId76" display="AUT_CAB_PA_AD_031_16"/>
    <hyperlink ref="AF19" r:id="rId77" display="CPS_PA_AD_024_16"/>
    <hyperlink ref="AF20" r:id="rId78" display="CPS_PA_AD_024_16"/>
    <hyperlink ref="AF22" r:id="rId79" display="CAB_PA_AD_025_16"/>
    <hyperlink ref="AF23" r:id="rId80" display="CAB_PA_AD_025_16"/>
    <hyperlink ref="AF25" r:id="rId81" display="CAB_PA_AD_026_16"/>
    <hyperlink ref="AF26" r:id="rId82" display="CAB_PA_AD_026_16"/>
    <hyperlink ref="AF28" r:id="rId83" display="CAB_PA_AD_027_16"/>
    <hyperlink ref="AF29" r:id="rId84" display="CAB_PA_AD_027_16"/>
    <hyperlink ref="AF31" r:id="rId85" display="CAB_PA_AD_029_16"/>
    <hyperlink ref="AF32" r:id="rId86" display="CAB_PA_AD_029_16"/>
    <hyperlink ref="AF34" r:id="rId87" display="CPS_PA_AD_030_16"/>
    <hyperlink ref="AF35" r:id="rId88" display="CPS_PA_AD_030_16"/>
    <hyperlink ref="AF37" r:id="rId89" display="CAB_PA_AD_031_16"/>
    <hyperlink ref="AF38" r:id="rId90" display="CAB_PA_AD_031_16"/>
    <hyperlink ref="AF41" r:id="rId91" display="CAB_PA_AD_033_16"/>
    <hyperlink ref="AF43" r:id="rId92" display="CAB_PA_AD_034_16"/>
    <hyperlink ref="AF44" r:id="rId93" display="CAB_PA_AD_034_16"/>
    <hyperlink ref="AF46" r:id="rId94" display="CAB_PA_AD_036_16"/>
    <hyperlink ref="AF47" r:id="rId95" display="CAB_PA_AD_036_16"/>
    <hyperlink ref="AF49" r:id="rId96" display="CPS_PA_AD_039_16"/>
    <hyperlink ref="AF50" r:id="rId97" display="CPS_PA_AD_039_16"/>
    <hyperlink ref="AF52" r:id="rId98" display="CAB_PA_AD_041_16"/>
    <hyperlink ref="AF53" r:id="rId99" display="CAB_PA_AD_041_16"/>
    <hyperlink ref="AF55" r:id="rId100" display="CAB_PA_AD_044_16"/>
    <hyperlink ref="AF56" r:id="rId101" display="CAB_PA_AD_044_16"/>
    <hyperlink ref="AF58" r:id="rId102" display="CAB_PA_AD_045_16"/>
    <hyperlink ref="AF59" r:id="rId103" display="CAB_PA_AD_045_16"/>
    <hyperlink ref="AF61" r:id="rId104" display="CAB_PA_AD_047_16"/>
    <hyperlink ref="AF62" r:id="rId105" display="CAB_PA_AD_047_16"/>
    <hyperlink ref="AF64" r:id="rId106" display="CPS_PA_AD_048_16"/>
    <hyperlink ref="AF65" r:id="rId107" display="CPS_PA_AD_048_16"/>
    <hyperlink ref="AF67" r:id="rId108" display="CPS_PA_AD_049_16"/>
    <hyperlink ref="AF68" r:id="rId109" display="CPS_PA_AD_049_16"/>
    <hyperlink ref="AL18" r:id="rId110" display="Impacto urbano y ambiental "/>
    <hyperlink ref="AL19:AL44" r:id="rId111" display="Impacto urbano y ambiental "/>
    <hyperlink ref="AL45:AL71" r:id="rId112" display="Impacto urbano y ambiental "/>
    <hyperlink ref="AT18" r:id="rId113" display="Avances_Físicos"/>
    <hyperlink ref="AT19:AT46" r:id="rId114" display="Avances_Físicos"/>
    <hyperlink ref="AT47:AT71" r:id="rId115" display="Avances_Físicos"/>
    <hyperlink ref="AV18" r:id="rId116" display="Acta_Recepción"/>
    <hyperlink ref="AV19:AV71" r:id="rId117" display="Acta_Recepción"/>
    <hyperlink ref="AW18" r:id="rId118" display="Acta_Finiquito"/>
    <hyperlink ref="AW19:AW71" r:id="rId119" display="Acta_Finiquito"/>
    <hyperlink ref="AU39" r:id="rId120" display="Avances "/>
    <hyperlink ref="AU40:AU50" r:id="rId121" display="Avances "/>
    <hyperlink ref="AU51" r:id="rId122" display="Avances "/>
    <hyperlink ref="AU52:AU71" r:id="rId123" display="Avances "/>
    <hyperlink ref="AV74:AV100" r:id="rId124" display="Acta_Recepción"/>
    <hyperlink ref="AW74:AW100" r:id="rId125" display="Acta_Finiquito"/>
    <hyperlink ref="AF72" r:id="rId126" display="CPS_PA_AD_004_2017"/>
    <hyperlink ref="G72" r:id="rId127" display="AUTORIZACION_CPS_PA_AD_004_2017"/>
    <hyperlink ref="G73" r:id="rId128" display="AUTORIZACION_CPS_PA_AD_004_2017"/>
    <hyperlink ref="G74" r:id="rId129" display="AUTORIZACION_CPS_PA_AD_005_2017"/>
    <hyperlink ref="G77" r:id="rId130" display="AUTORIZACION_CPS_PA_AD_006_2017"/>
    <hyperlink ref="G80" r:id="rId131" display="AUTORIZACION_CPS_PA_AD_007_2017"/>
    <hyperlink ref="G83" r:id="rId132" display="AUTORIZACION_CPS_PA_AD_008_2017"/>
    <hyperlink ref="G86" r:id="rId133" display="AUTORIZACION_CPS_PA_AD_010_2017"/>
    <hyperlink ref="G90" r:id="rId134" display="AUTORIZACION_CPS_PA_AD_011_2017"/>
    <hyperlink ref="G93" r:id="rId135" display="AUTORIZACION_CPS_PA_AD_012_2017"/>
    <hyperlink ref="G95" r:id="rId136" display="AUTORIZACION_CPS_PA_AD_013_2017"/>
    <hyperlink ref="G98" r:id="rId137" display="AUTORIZACION_CPS_PA_AD_014_2017"/>
    <hyperlink ref="G75:G76" r:id="rId138" display="AUTORIZACION_CPS_PA_AD_005_2017"/>
    <hyperlink ref="G78:G79" r:id="rId139" display="AUTORIZACION_CPS_PA_AD_006_2017"/>
    <hyperlink ref="G81:G82" r:id="rId140" display="AUTORIZACION_CPS_PA_AD_007_2017"/>
    <hyperlink ref="G84:G85" r:id="rId141" display="AUTORIZACION_CPS_PA_AD_008_2017"/>
    <hyperlink ref="G87:G88" r:id="rId142" display="AUTORIZACION_CPS_PA_AD_010_2017"/>
    <hyperlink ref="G89" r:id="rId143" display="AUTORIZACION_CPS_PA_AD_010_2017"/>
    <hyperlink ref="G94" r:id="rId144" display="AUTORIZACION_CPS_PA_AD_012_2017"/>
    <hyperlink ref="G96:G97" r:id="rId145" display="AUTORIZACION_CPS_PA_AD_013_2017"/>
    <hyperlink ref="G99:G100" r:id="rId146" display="AUTORIZACION_CPS_PA_AD_014_2017"/>
    <hyperlink ref="G75" r:id="rId147" display="AUTORIZACION_CPS_PA_AD_005_2017"/>
    <hyperlink ref="G76" r:id="rId148" display="AUTORIZACION_CPS_PA_AD_005_2017"/>
    <hyperlink ref="G78" r:id="rId149" display="AUTORIZACION_CPS_PA_AD_006_2017"/>
    <hyperlink ref="G79" r:id="rId150" display="AUTORIZACION_CPS_PA_AD_006_2017"/>
    <hyperlink ref="G81" r:id="rId151" display="AUTORIZACION_CPS_PA_AD_007_2017"/>
    <hyperlink ref="G82" r:id="rId152" display="AUTORIZACION_CPS_PA_AD_007_2017"/>
    <hyperlink ref="G84" r:id="rId153" display="AUTORIZACION_CPS_PA_AD_008_2017"/>
    <hyperlink ref="G85" r:id="rId154" display="AUTORIZACION_CPS_PA_AD_008_2017"/>
    <hyperlink ref="G87" r:id="rId155" display="AUTORIZACION_CPS_PA_AD_010_2017"/>
    <hyperlink ref="G88" r:id="rId156" display="AUTORIZACION_CPS_PA_AD_010_2017"/>
    <hyperlink ref="G92" r:id="rId157" display="AUTORIZACION_CPS_PA_AD_011_2017"/>
    <hyperlink ref="G96" r:id="rId158" display="AUTORIZACION_CPS_PA_AD_013_2017"/>
    <hyperlink ref="G97" r:id="rId159" display="AUTORIZACION_CPS_PA_AD_013_2017"/>
    <hyperlink ref="G99" r:id="rId160" display="AUTORIZACION_CPS_PA_AD_014_2017"/>
    <hyperlink ref="G100" r:id="rId161" display="AUTORIZACION_CPS_PA_AD_014_2017"/>
    <hyperlink ref="AF73" r:id="rId162" display="CPS_PA_AD_004_2017"/>
    <hyperlink ref="AF77" r:id="rId163" display="CPS_PA_AD_006_2017"/>
    <hyperlink ref="AF78:AF79" r:id="rId164" display="CPS_PA_AD_006_2017"/>
    <hyperlink ref="AF80" r:id="rId165" display="CPS_PA_AD_007_2017"/>
    <hyperlink ref="AF81:AF82" r:id="rId166" display="CPS_PA_AD_007_2017"/>
    <hyperlink ref="AF83" r:id="rId167" display="CPS_PA_AD_008_2017"/>
    <hyperlink ref="AF84:AF85" r:id="rId168" display="CPS_PA_AD_008_2017"/>
    <hyperlink ref="AF86" r:id="rId169" display="CPS_PA_AD_010_2017"/>
    <hyperlink ref="AF87:AF89" r:id="rId170" display="CPS_PA_AD_010_2017"/>
    <hyperlink ref="AF90" r:id="rId171" display="CPS_PA_AD_011_2017"/>
    <hyperlink ref="AF91:AF92" r:id="rId172" display="CPS_PA_AD_011_2017"/>
    <hyperlink ref="AF93" r:id="rId173" display="CPS_PA_AD_012_2017"/>
    <hyperlink ref="AF94" r:id="rId174" display="CPS_PA_AD_012_2017"/>
    <hyperlink ref="AF95" r:id="rId175" display="CPS_PA_AD_013_2017"/>
    <hyperlink ref="AF96:AF97" r:id="rId176" display="CPS_PA_AD_013_2017"/>
    <hyperlink ref="AF98" r:id="rId177" display="CPS_PA_AD_014_2017"/>
    <hyperlink ref="AF99:AF100" r:id="rId178" display="CPS_PA_AD_014_2017"/>
    <hyperlink ref="AK72" r:id="rId179" display="Impacto urbano y ambiental "/>
    <hyperlink ref="AK73:AK100" r:id="rId180" display="Impacto urbano y ambiental "/>
    <hyperlink ref="AT72" r:id="rId181" display="Avances_Físicos"/>
    <hyperlink ref="AT73:AT100" r:id="rId182" display="Avances_Físicos"/>
    <hyperlink ref="AU76" r:id="rId183" display="Avances "/>
    <hyperlink ref="AU77:AU100" r:id="rId184" display="Avances "/>
    <hyperlink ref="AV72" r:id="rId185" display="Acta_Recepción"/>
    <hyperlink ref="AV73:AV100" r:id="rId186" display="Acta_Recepción"/>
    <hyperlink ref="AW72" r:id="rId187" display="Acta_Finiquito"/>
    <hyperlink ref="AW73:AW100" r:id="rId188" display="Acta_Finiquito"/>
    <hyperlink ref="AU72:AU75" r:id="rId189" display="Avances "/>
    <hyperlink ref="G91" r:id="rId190" display="AUTORIZACION_CPS_PA_AD_011_2017"/>
    <hyperlink ref="AU103" r:id="rId191" display="Avances "/>
    <hyperlink ref="AT103" r:id="rId192" display="Avances_Físicos"/>
    <hyperlink ref="AK103" r:id="rId193" display="Impacto urbano y ambiental "/>
    <hyperlink ref="AW103" r:id="rId194" display="Acta_Finiquito"/>
    <hyperlink ref="AV103" r:id="rId195" display="Acta_Recepción"/>
    <hyperlink ref="AF103" r:id="rId196" display="http://data.pa.cdmx.gob.mx/assets/ANEXOS/CAB_PA_AD_046_2017.PDF"/>
    <hyperlink ref="G103" r:id="rId197" display="http://data.pa.cdmx.gob.mx/assets/ANEXOS/AUTOR_CAB_PA_AD_046_2017.PDF"/>
    <hyperlink ref="AL104:AL107" r:id="rId198" display="Impacto urbano y ambiental "/>
    <hyperlink ref="AL108" r:id="rId199" display="Impacto urbano y ambiental "/>
    <hyperlink ref="AL109" r:id="rId200" display="Impacto urbano y ambiental "/>
    <hyperlink ref="AL110" r:id="rId201" display="Impacto urbano y ambiental "/>
    <hyperlink ref="AL111" r:id="rId202" display="Impacto urbano y ambiental "/>
    <hyperlink ref="AL112" r:id="rId203" display="Impacto urbano y ambiental "/>
    <hyperlink ref="AL113" r:id="rId204" display="Impacto urbano y ambiental "/>
    <hyperlink ref="AL114" r:id="rId205" display="Impacto urbano y ambiental "/>
    <hyperlink ref="AL115" r:id="rId206" display="Impacto urbano y ambiental "/>
    <hyperlink ref="AV104" r:id="rId207" display="Acta_Recepción"/>
    <hyperlink ref="AV105" r:id="rId208" display="Acta_Recepción"/>
    <hyperlink ref="AV106" r:id="rId209" display="Acta_Recepción"/>
    <hyperlink ref="AV107" r:id="rId210" display="Acta_Recepción"/>
    <hyperlink ref="AV108" r:id="rId211" display="Acta_Recepción"/>
    <hyperlink ref="AV109" r:id="rId212" display="Acta_Recepción"/>
    <hyperlink ref="AV110" r:id="rId213" display="Acta_Recepción"/>
    <hyperlink ref="AV111" r:id="rId214" display="Acta_Recepción"/>
    <hyperlink ref="AV112" r:id="rId215" display="Acta_Recepción"/>
    <hyperlink ref="AV113" r:id="rId216" display="Acta_Recepción"/>
    <hyperlink ref="AV114" r:id="rId217" display="Acta_Recepción"/>
    <hyperlink ref="AV115" r:id="rId218" display="Acta_Recepción"/>
    <hyperlink ref="AW104" r:id="rId219" display="Acta_Finiquito"/>
    <hyperlink ref="AW105" r:id="rId220" display="Acta_Finiquito"/>
    <hyperlink ref="AW106" r:id="rId221" display="Acta_Finiquito"/>
    <hyperlink ref="AW107" r:id="rId222" display="Acta_Finiquito"/>
    <hyperlink ref="AW108" r:id="rId223" display="Acta_Finiquito"/>
    <hyperlink ref="AW109" r:id="rId224" display="Acta_Finiquito"/>
    <hyperlink ref="AW110" r:id="rId225" display="Acta_Finiquito"/>
    <hyperlink ref="AW111" r:id="rId226" display="Acta_Finiquito"/>
    <hyperlink ref="AW112" r:id="rId227" display="Acta_Finiquito"/>
    <hyperlink ref="AW113" r:id="rId228" display="Acta_Finiquito"/>
    <hyperlink ref="AW114" r:id="rId229" display="Acta_Finiquito"/>
    <hyperlink ref="AW115" r:id="rId230" display="Acta_Finiquito"/>
    <hyperlink ref="AT104:AT115" r:id="rId231" display="http://data.pa.cdmx.gob.mx/assets/ANEXOS/AVANCES_FISICOS.pdf"/>
    <hyperlink ref="AU104:AU115" r:id="rId232" display="http://data.pa.cdmx.gob.mx/assets/ANEXOS/AVANCES_DIC_17.PDF"/>
    <hyperlink ref="G104" r:id="rId233" display="http://data.pa.cdmx.gob.mx/assets/ANEXOS/AUTOR_212_CPS_PA_AD_050_2017.PDF"/>
    <hyperlink ref="G106" r:id="rId234" display="http://data.pa.cdmx.gob.mx/assets/ANEXOS/AUTOR_176_CAB_PA_AD_056_2017.PDF"/>
    <hyperlink ref="G108" r:id="rId235" display="http://data.pa.cdmx.gob.mx/assets/ANEXOS/AUTOR_202_CPS_PA_AD_059_2017.PDF"/>
    <hyperlink ref="G109" r:id="rId236" display="http://data.pa.cdmx.gob.mx/assets/ANEXOS/AUTOR_183_CAB_PA_AD_060_2017.PDF"/>
    <hyperlink ref="G105" r:id="rId237" display="http://data.pa.cdmx.gob.mx/assets/ANEXOS/AUTOR_226_CAB_PA_AD_055_2017.PDF"/>
    <hyperlink ref="G107" r:id="rId238" display="http://data.pa.cdmx.gob.mx/assets/ANEXOS/AUTOR_232_CPS_PA_AD_058_2017.PDF"/>
    <hyperlink ref="G110" r:id="rId239" display="http://data.pa.cdmx.gob.mx/assets/ANEXOS/AUTOR_234_CAB_PA_AD_061_2017.PDF"/>
    <hyperlink ref="G111" r:id="rId240" display="http://data.pa.cdmx.gob.mx/assets/ANEXOS/AUTOR_240_CPS_PA_AD_062_2017.PDF"/>
    <hyperlink ref="G113" r:id="rId241" display="http://data.pa.cdmx.gob.mx/assets/ANEXOS/AUTOR_CAB_PA_AD_064_2017.PDF"/>
    <hyperlink ref="G114" r:id="rId242" display="http://data.pa.cdmx.gob.mx/assets/ANEXOS/AUTOR_CAB_PA_AD_065_2017.PDF"/>
    <hyperlink ref="G115" r:id="rId243" display="http://data.pa.cdmx.gob.mx/assets/ANEXOS/AUTOR_CAB_PA_AD_066_2017.PDF"/>
    <hyperlink ref="G112" r:id="rId244" display="http://data.pa.cdmx.gob.mx/assets/ANEXOS/AUTOR_CAB_PA_AD__063_2017.PDF"/>
    <hyperlink ref="AF104" r:id="rId245" display="http://data.pa.cdmx.gob.mx/assets/ANEXOS/CPS_PA_AD_050_17.PDF"/>
    <hyperlink ref="AF105" r:id="rId246" display="http://data.pa.cdmx.gob.mx/assets/ANEXOS/CAB_PA_AD_055_17.PDF"/>
    <hyperlink ref="AF106" r:id="rId247" display="http://data.pa.cdmx.gob.mx/assets/ANEXOS/CAB_PA_AD_056_17.PDF"/>
    <hyperlink ref="AF107" r:id="rId248" display="http://data.pa.cdmx.gob.mx/assets/ANEXOS/CPS_PA_AD_058_17.PDF"/>
    <hyperlink ref="AF108" r:id="rId249" display="http://data.pa.cdmx.gob.mx/assets/ANEXOS/CPS_PA_AD_059_17.PDF"/>
    <hyperlink ref="AF109" r:id="rId250" display="http://data.pa.cdmx.gob.mx/assets/ANEXOS/CAB_PA_AD_060_17.PDF"/>
    <hyperlink ref="AF110" r:id="rId251" display="http://data.pa.cdmx.gob.mx/assets/ANEXOS/CAB_PA_AD_061_17.PDF"/>
    <hyperlink ref="AF111" r:id="rId252" display="http://data.pa.cdmx.gob.mx/assets/ANEXOS/CPS_PA_AD_062_17.pdf"/>
    <hyperlink ref="AF112" r:id="rId253" display="http://data.pa.cdmx.gob.mx/assets/ANEXOS/CONTRATO_CAB_PA_AD__063_2017.PDF"/>
    <hyperlink ref="AF113" r:id="rId254" display="http://data.pa.cdmx.gob.mx/assets/ANEXOS/CONTRATO_CAB_PA_AD_064_2017.PDF"/>
    <hyperlink ref="AF114" r:id="rId255" display="http://data.pa.cdmx.gob.mx/assets/ANEXOS/CONTRATO_CAB_PA_AD_065_2017.PDF"/>
    <hyperlink ref="AF115" r:id="rId256" display="http://data.pa.cdmx.gob.mx/assets/ANEXOS/CONTRATO_CAB_PA_AD_066_2017.PDF"/>
    <hyperlink ref="AL101" r:id="rId257" display="Impacto urbano y ambiental "/>
    <hyperlink ref="AV101" r:id="rId258" display="Acta_Recepción"/>
    <hyperlink ref="AW101" r:id="rId259" display="Acta_Finiquito"/>
    <hyperlink ref="G101" r:id="rId260" display="http://data.pa.cdmx.gob.mx/assets/ANEXOS/AUTOR_191_CPS_PA_AD_044_2017.PDF"/>
    <hyperlink ref="AT101" r:id="rId261" display="http://data.pa.cdmx.gob.mx/assets/ANEXOS/AVANCES_FISICOS.pdf"/>
    <hyperlink ref="AU101" r:id="rId262" display="http://data.pa.cdmx.gob.mx/assets/ANEXOS/AVANCES_DIC_17.PDF"/>
    <hyperlink ref="AF101" r:id="rId263" display="http://data.pa.cdmx.gob.mx/assets/ANEXOS/CPS_PA_AD_044_17.PDF"/>
    <hyperlink ref="AF102" r:id="rId264" display="CANCELADO"/>
    <hyperlink ref="AF17" r:id="rId265" display="https://www.transparencia.cdmx.gob.mx/storage/app/uploads/public/5bd/88e/f6b/5bd88ef6bf4ad595836769.pdf"/>
    <hyperlink ref="AU17" r:id="rId266" display="Avances "/>
    <hyperlink ref="AL17" r:id="rId267" display="Impacto urbano y ambiental "/>
    <hyperlink ref="AT17" r:id="rId268" display="Avances_Físicos"/>
    <hyperlink ref="AV17" r:id="rId269" display="Acta_Recepción"/>
    <hyperlink ref="AW17" r:id="rId270" display="Acta_Finiquito"/>
    <hyperlink ref="G17" r:id="rId271" display="https://www.transparencia.cdmx.gob.mx/storage/app/uploads/public/5bd/88e/f6b/5bd88ef6bf4ad595836769.pdf"/>
  </hyperlinks>
  <printOptions/>
  <pageMargins left="0.7" right="0.7" top="0.75" bottom="0.75" header="0.3" footer="0.3"/>
  <pageSetup horizontalDpi="600" verticalDpi="600" orientation="portrait" r:id="rId273"/>
  <drawing r:id="rId2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USER</cp:lastModifiedBy>
  <cp:lastPrinted>2017-04-10T23:52:10Z</cp:lastPrinted>
  <dcterms:created xsi:type="dcterms:W3CDTF">2016-10-12T17:34:52Z</dcterms:created>
  <dcterms:modified xsi:type="dcterms:W3CDTF">2018-10-31T20:48:39Z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2880fabe-7278-43ee-bcb4-2e53318b985c</vt:lpwstr>
  </property>
</Properties>
</file>