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615" windowHeight="6375" activeTab="3"/>
  </bookViews>
  <sheets>
    <sheet name="1T-2016" sheetId="1" r:id="rId1"/>
    <sheet name="2T-2016" sheetId="2" r:id="rId2"/>
    <sheet name="3T-2016" sheetId="3" r:id="rId3"/>
    <sheet name="4T-2016" sheetId="4" r:id="rId4"/>
  </sheets>
  <definedNames>
    <definedName name="_xlnm.Print_Titles" localSheetId="0">'1T-2016'!$1:$6</definedName>
    <definedName name="_xlnm.Print_Titles" localSheetId="3">'4T-2016'!$1:$6</definedName>
  </definedNames>
  <calcPr fullCalcOnLoad="1"/>
</workbook>
</file>

<file path=xl/sharedStrings.xml><?xml version="1.0" encoding="utf-8"?>
<sst xmlns="http://schemas.openxmlformats.org/spreadsheetml/2006/main" count="1121" uniqueCount="351">
  <si>
    <t>Ejercicio</t>
  </si>
  <si>
    <t>Periodo que se reporta</t>
  </si>
  <si>
    <r>
      <t xml:space="preserve">Clave, denominación y presupuesto del </t>
    </r>
    <r>
      <rPr>
        <b/>
        <sz val="10"/>
        <color indexed="8"/>
        <rFont val="Calibri"/>
        <family val="2"/>
      </rPr>
      <t>capítulo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</si>
  <si>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</si>
  <si>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</si>
  <si>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</si>
  <si>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</si>
  <si>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</si>
  <si>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r>
      <t xml:space="preserve">Clave, denominación y presupuesto del </t>
    </r>
    <r>
      <rPr>
        <b/>
        <sz val="10"/>
        <color indexed="8"/>
        <rFont val="Calibri"/>
        <family val="2"/>
      </rPr>
      <t>concepto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</si>
  <si>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</si>
  <si>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</si>
  <si>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</si>
  <si>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</si>
  <si>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</si>
  <si>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r>
      <t xml:space="preserve">Clave, denominación y presupuesto de las </t>
    </r>
    <r>
      <rPr>
        <b/>
        <sz val="10"/>
        <color indexed="8"/>
        <rFont val="Calibri"/>
        <family val="2"/>
      </rPr>
      <t>partidas</t>
    </r>
    <r>
      <rPr>
        <b/>
        <sz val="9"/>
        <color indexed="8"/>
        <rFont val="Calibri"/>
        <family val="2"/>
      </rPr>
      <t>, con base en la clasificación económica del gasto</t>
    </r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</si>
  <si>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</si>
  <si>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</si>
  <si>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</si>
  <si>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</si>
  <si>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</si>
  <si>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</si>
  <si>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</si>
  <si>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</si>
  <si>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</si>
  <si>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</si>
  <si>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Hipervínculo al sitio de Internet de la Secretaría de Finanzas en el apartado donde se publica la información trimestral relativa al Título Quinto de la Ley General de Contabilidad Gubernamental</t>
  </si>
  <si>
    <t xml:space="preserve"> </t>
  </si>
  <si>
    <t xml:space="preserve">Informes programáticos presupuestales, balances generales y estados financieros </t>
  </si>
  <si>
    <t>"Servicios Personales"</t>
  </si>
  <si>
    <t>"Materiales y Suministros"</t>
  </si>
  <si>
    <t>Servicios generales"</t>
  </si>
  <si>
    <t>"Transferencias, asignaciones, subsidios y otras ayudas"</t>
  </si>
  <si>
    <t>"Inversión Pública"</t>
  </si>
  <si>
    <t xml:space="preserve"> CAPITULO 1000</t>
  </si>
  <si>
    <t xml:space="preserve"> CAPITULO 2000</t>
  </si>
  <si>
    <t xml:space="preserve"> CAPITULO 3000</t>
  </si>
  <si>
    <t xml:space="preserve"> CAPITULO 4000</t>
  </si>
  <si>
    <t xml:space="preserve"> CAPITULO 6000</t>
  </si>
  <si>
    <t>Área(s) o unidad(es) administrativa(s) que genera(n) o posee(n) la información: Subdirección de Recursos Financieros/J.U.D. de Programación y Control Presupuestal</t>
  </si>
  <si>
    <t xml:space="preserve">Periodo de actualización de la información: trimestral; </t>
  </si>
  <si>
    <t>Enero-Diciembre</t>
  </si>
  <si>
    <t>Remuneraciones al personal de carácter permanente.</t>
  </si>
  <si>
    <t>Sueldos base al personal permanente.</t>
  </si>
  <si>
    <t>Sueldos al personal a lista de raya base.</t>
  </si>
  <si>
    <t>Remuneraciones al personal de carácter transitorio.</t>
  </si>
  <si>
    <t>Honorarios asimilables a salarios.</t>
  </si>
  <si>
    <t>Sueldos base al personal eventual.</t>
  </si>
  <si>
    <t>Retribuciones por servicios de carácter social.</t>
  </si>
  <si>
    <t>Remuneraciones adicionales y especiales.</t>
  </si>
  <si>
    <t>Prima quinquenal por años de servicios efectivos prestados.</t>
  </si>
  <si>
    <t>Prima de vacaciones.</t>
  </si>
  <si>
    <t>Prima dominical.</t>
  </si>
  <si>
    <t>Gratificación de fin de año.</t>
  </si>
  <si>
    <t>Horas extraordinarias.</t>
  </si>
  <si>
    <t>Guardias.</t>
  </si>
  <si>
    <t>Compensaciones.</t>
  </si>
  <si>
    <t>Compensaciones por servicios eventuales.</t>
  </si>
  <si>
    <t>Compensaciones adicionales y provisionales por servicios especiales.</t>
  </si>
  <si>
    <t>Seguridad social.</t>
  </si>
  <si>
    <t>Aportaciones a instituciones de seguridad social.</t>
  </si>
  <si>
    <t>Aportaciones a fondos de vivienda.</t>
  </si>
  <si>
    <t>Aportaciones al sistema para el retiro o a la administradora de fondos para el retiro y ahorro solidario.</t>
  </si>
  <si>
    <t>Primas por seguro de vida del personal civil.</t>
  </si>
  <si>
    <t>Primas por seguro de retiro del personal al servicio de las unidades responsables del gasto del Distrito Federal.</t>
  </si>
  <si>
    <t>Otras prestaciones sociales y económicas.</t>
  </si>
  <si>
    <t>Cuotas para el fondo de ahorro y fondo de trabajo.</t>
  </si>
  <si>
    <t>Vales.</t>
  </si>
  <si>
    <t>Apoyo económico por defunción de familiares directos.</t>
  </si>
  <si>
    <t>Asignaciones para requerimiento de cargos de servidores públicos de nivel técnico operativo, de confianza y personal de la rama medica.</t>
  </si>
  <si>
    <t>Asignaciones para prestaciones a personal sindicalizado y no sindicalizado.</t>
  </si>
  <si>
    <t>Otras prestaciones contractuales.</t>
  </si>
  <si>
    <t>Asignaciones conmemorativas.</t>
  </si>
  <si>
    <t>Asignaciones para pago de antigüedad.</t>
  </si>
  <si>
    <t>Apoyos colectivos.</t>
  </si>
  <si>
    <t>Apoyos a la capacitación de los servidores públicos.</t>
  </si>
  <si>
    <t>Asignaciones para requerimiento de cargos de servidores públicos superiores y de mandos medios así como de líderes coordinadores y enlaces.</t>
  </si>
  <si>
    <t>Becas a hijos de trabajadores.</t>
  </si>
  <si>
    <t>Becas de licenciatura.</t>
  </si>
  <si>
    <t>Pago de estímulos a servidores públicos.</t>
  </si>
  <si>
    <t>Estímulos por productividad, eficiencia y calidad en el desempeño.</t>
  </si>
  <si>
    <t>Premio de antigüedad.</t>
  </si>
  <si>
    <t>Premio de asistencia.</t>
  </si>
  <si>
    <t>Materiales de administración, emisión de documentos y artículos oficiales.</t>
  </si>
  <si>
    <t>Materiales, útiles y equipos menores de oficina.</t>
  </si>
  <si>
    <t>Material impreso e información digital.</t>
  </si>
  <si>
    <t>Material de limpieza.</t>
  </si>
  <si>
    <t>Materiales y útiles de enseñanza.</t>
  </si>
  <si>
    <t>Alimentos y utensilios.</t>
  </si>
  <si>
    <t>Productos alimenticios y bebidas para personas.</t>
  </si>
  <si>
    <t>Materiales y artículos de construcción y de reparación.</t>
  </si>
  <si>
    <t>Cal, yeso y productos de yeso.</t>
  </si>
  <si>
    <t>Madera y productos de madera.</t>
  </si>
  <si>
    <t>Material eléctrico y electrónico.</t>
  </si>
  <si>
    <t>Artículos metálicos para la construcción.</t>
  </si>
  <si>
    <t>Otros materiales y artículos de construcción y reparación.</t>
  </si>
  <si>
    <t>Productos químicos, farmacéuticos y de laboratorio.</t>
  </si>
  <si>
    <t>Materiales, accesorios y suministros médicos.</t>
  </si>
  <si>
    <t>Fibras sintéticas, hules, plásticos y derivados.</t>
  </si>
  <si>
    <t>Combustibles, lubricantes y aditivos.</t>
  </si>
  <si>
    <t>Vestuario, blancos, prendas de protección y artículos deportivos.</t>
  </si>
  <si>
    <t>Vestuario y uniformes.</t>
  </si>
  <si>
    <t>Prendas de seguridad y protección personal.</t>
  </si>
  <si>
    <t>Herramientas, refacciones y accesorios menores.</t>
  </si>
  <si>
    <t>Herramientas menores.</t>
  </si>
  <si>
    <t>Refacciones y accesorios menores de edificios.</t>
  </si>
  <si>
    <t>Refacciones y accesorios menores de equipo de transporte.</t>
  </si>
  <si>
    <t>Servicios básicos.</t>
  </si>
  <si>
    <t>Servicio de energía eléctrica.</t>
  </si>
  <si>
    <t>Agua potable.</t>
  </si>
  <si>
    <t>Telefonía tradicional.</t>
  </si>
  <si>
    <t>Servicios de telecomunicaciones y satélites.</t>
  </si>
  <si>
    <t>Servicios de acceso de Internet, redes y procesamiento de información.</t>
  </si>
  <si>
    <t>Servicios postales y telegráficos.</t>
  </si>
  <si>
    <t>Servicios integrales y otros servicios.</t>
  </si>
  <si>
    <t>Servicios de arrendamiento.</t>
  </si>
  <si>
    <t>Arrendamiento de equipo de transporte destinado a servidores públicos y servicios administrativos.</t>
  </si>
  <si>
    <t>Arrendamiento de activos intangibles.</t>
  </si>
  <si>
    <t>Otros arrendamientos.</t>
  </si>
  <si>
    <t>Servicios profesionales, científicos, técnicos y otros servicios.</t>
  </si>
  <si>
    <t>Servicios de diseño, arquitectura, ingeniería y actividades relacionadas.</t>
  </si>
  <si>
    <t>Servicios de consultoría administrativa, procesos, técnica y en tecnologías de la información.</t>
  </si>
  <si>
    <t>Servicios de capacitación.</t>
  </si>
  <si>
    <t>Servicios de investigación científica y desarrollo.</t>
  </si>
  <si>
    <t>Servicios de apoyo administrativo y fotocopiado.</t>
  </si>
  <si>
    <t>Servicios de impresión.</t>
  </si>
  <si>
    <t>Servicios de vigilancia.</t>
  </si>
  <si>
    <t>Servicios financieros, bancarios y comerciales.</t>
  </si>
  <si>
    <t>Gastos de ensobretado y traslado de nómina.</t>
  </si>
  <si>
    <t>Seguro de bienes patrimoniales.</t>
  </si>
  <si>
    <t>Servicios de instalación, reparación, mantenimiento y conservación.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</si>
  <si>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</si>
  <si>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</si>
  <si>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tecnologías de la información.</t>
  </si>
  <si>
    <t>Reparación, mantenimiento y conservación de equipo de transporte destinados a servidores públicos y servicios administrativos.</t>
  </si>
  <si>
    <t>Instalación, reparación y mantenimiento de maquinaria, otros equipos y herramienta.</t>
  </si>
  <si>
    <t>Servicios de limpieza y manejo de desechos.</t>
  </si>
  <si>
    <t>Servicios de jardinería y fumigación.</t>
  </si>
  <si>
    <t>Servicios de comunicación social y publicidad.</t>
  </si>
  <si>
    <t>Servicios de revelado de fotografías.</t>
  </si>
  <si>
    <t>Servicios de traslado y viáticos.</t>
  </si>
  <si>
    <t>Pasajes aéreos nacionales.</t>
  </si>
  <si>
    <t>Pasajes aéreos internacionales.</t>
  </si>
  <si>
    <t>Pasajes terrestres nacionales.</t>
  </si>
  <si>
    <t>Pasajes terrestres al interior del Distrito Federal.</t>
  </si>
  <si>
    <t>Viáticos en el país.</t>
  </si>
  <si>
    <t>Viáticos en el extranjero.</t>
  </si>
  <si>
    <t>Servicios oficiales.</t>
  </si>
  <si>
    <t>Congresos y convenciones.</t>
  </si>
  <si>
    <t>Exposiciones.</t>
  </si>
  <si>
    <t>Otros servicios generales.</t>
  </si>
  <si>
    <t>Servicios funerarios y de cementerio a los familiares de los civiles y pensionistas directos.</t>
  </si>
  <si>
    <t>Impuestos y derechos.</t>
  </si>
  <si>
    <t>Penas, multas, accesorios y actualizaciones.</t>
  </si>
  <si>
    <t>Otros gastos por responsabilidades.</t>
  </si>
  <si>
    <t>Impuesto sobre nóminas.</t>
  </si>
  <si>
    <t>Otros impuestos derivados de una relación laboral.</t>
  </si>
  <si>
    <t>Subsidios y subvenciones.</t>
  </si>
  <si>
    <t>Subsidios a la inversión.</t>
  </si>
  <si>
    <t>Obra pública en bienes de dominio público.</t>
  </si>
  <si>
    <t>Edificación no habitacional.</t>
  </si>
  <si>
    <t>La Secretaría de Finanzas del Gobierno de la Ciudad de México de acuerdo con la Ley de Presupuesto y Gasto Eficiente del Distrito Federal, es quien consolida los estados financieros y demás información financiera presupuestal y contable que emane de los registros de la Dependencia, Órganos Desconcentrados y Delegaciones comprendidas en el presupuesto de egresos del Distrito Federal.</t>
  </si>
  <si>
    <t>Total:</t>
  </si>
  <si>
    <t>HIPERVINCULO</t>
  </si>
  <si>
    <t>Enero-Marzo</t>
  </si>
  <si>
    <t>Fecha de actualización: 31/03/2016</t>
  </si>
  <si>
    <t>Fecha de validación: 31/03/2016</t>
  </si>
  <si>
    <t>No Aplica</t>
  </si>
  <si>
    <t>Fecha de validación: 30/06/2016</t>
  </si>
  <si>
    <t>Fecha de actualización: 30/06/2016</t>
  </si>
  <si>
    <t>Capitulo 4000 El presupuesto de este capitulo dismiuyo porque se reorientaron los recursos al Capitulo 3000, con la finalidad de contar con presupuesto para el Programa de Fortalecimiento a Micronegocios Yo te Apoyo</t>
  </si>
  <si>
    <t>Capitulo 3000 El presupuesto de este capitulo aumento porque se reorientaron los recursos al Capitulo 4000, con la finalidad de contar con presupuesto para el Programa de Fortalecimiento a Micronegocios Yo te Apoyo, asimismo se adicionaron recursos para el Convenio de Colaboración                                SEDECO-INVEA-DELEGACIONES.</t>
  </si>
  <si>
    <t>Capitulo 2000 Se incrementaron recursos a las Partidas 2211 por 600,000.00, provenientes de la Partida 3291 y 2941 por 3,800.00, provenientes de la 2111. Se disminuyeron recursos de la partida 2111 por 50,996.00 para cubrir laudos por 43,889.00, Partida 1521 así como 3,800.00 en la partida 2941 y 3,307.00 en la partida 3181, para cubrir fondo revolvente.</t>
  </si>
  <si>
    <t>Informe</t>
  </si>
  <si>
    <t>Capitulo 1000 La variación se debió a la necesidad de reorientar recurso de una partida a otra, para tener suficiencia presupuestal para este capitulo</t>
  </si>
  <si>
    <t>Hipervínculo al estado financiero del Sujeto Obligado</t>
  </si>
  <si>
    <t>Hipervínculo a los balances generales del Sujeto Obligado</t>
  </si>
  <si>
    <t>Justificación de la modificación del presupuesto en su caso</t>
  </si>
  <si>
    <t>TOTAL</t>
  </si>
  <si>
    <t>Sentencias y resoluciones por autoridad competente.</t>
  </si>
  <si>
    <t>Servicio de creación y difusión de contenido exclusivamente a través de Internet.</t>
  </si>
  <si>
    <t>Difusión por radio, televisión y otros medios de mensajes sobre programas y actividades gubernamentales.</t>
  </si>
  <si>
    <t>Servicios financieros y bancarios.</t>
  </si>
  <si>
    <t>Servicios profesionales, científicos, técnicos integrales y otros.</t>
  </si>
  <si>
    <t>Arrendamiento de equipo de transporte destinado a servicios públicos y la operación de programas públicos.</t>
  </si>
  <si>
    <t>Arrendamiento de mobiliario y equipo de administración, educacional y recreativo.</t>
  </si>
  <si>
    <t>Refacciones y accesorios menores de equipo de cómputo y tecnologías de la información.</t>
  </si>
  <si>
    <t>Liquidaciones por indemnizaciones y por sueldos y salarios caídos.</t>
  </si>
  <si>
    <t>Presupuesto Ejercido por partida</t>
  </si>
  <si>
    <t>Presupuesto asignado por partida</t>
  </si>
  <si>
    <t>Denominación de partida</t>
  </si>
  <si>
    <t>Clave del partida</t>
  </si>
  <si>
    <t>Presupuesto Ejercido por concepto</t>
  </si>
  <si>
    <t>Denominación de Concepto</t>
  </si>
  <si>
    <t>Enero-Junio</t>
  </si>
  <si>
    <t>Presupuesto Ejercido por capítulo</t>
  </si>
  <si>
    <t>Denominación de Capítulo</t>
  </si>
  <si>
    <t>Clave, denominación y presupuesto del capítulo con base en la clasificación económicia del gasto.</t>
  </si>
  <si>
    <t>Informes Programaticos presupuestales, balances generales y estados financieros.</t>
  </si>
  <si>
    <t>Artículo 121 Fracción XXXIII</t>
  </si>
  <si>
    <t>Fecha de validación: 30/09/2016</t>
  </si>
  <si>
    <t>Fecha de actualización: 30/09/2016</t>
  </si>
  <si>
    <t>Con la finalidad de cumplir el tiempo y forma la entrega de apoyos federales del programa antes mencionado</t>
  </si>
  <si>
    <t>Con la finalidad de cumplir el tiempo y forma la entrega de apoyos locales del programa antes mencionado</t>
  </si>
  <si>
    <t>Con la finalidad de llevar a cabo la segunda etapa del ejercicio 2016 del Esquema especial para el desarrollo empresarial, del programa estratégico de apoyo a la Micro, Pequeña y Mediana Empresa.</t>
  </si>
  <si>
    <t>Con la finalidad de llevar a cabo el proyecto denominado “Diseño del Plan Integral que lleve a la Ciudad de México a ser una Ciudad Digital y del conocimiento”, a partir de dos componentes: a) un foro internacional “Ciudades Digitales y del conocimiento y b) un seminario “Taller de prospectiva y diseño de escenarios para el desarrollo de la Ciudad de México como una Ciudad Digital y del conocimiento”</t>
  </si>
  <si>
    <t>Promover la regularización de establecimientos en materia mercantil y la adhesión de establecimientos mercantiles.</t>
  </si>
  <si>
    <t>Con la finalidad de realizar el Plan Maestro de Conectividad y Radiodifusión para la Ciudad de México, con el objetivo de que la Ciudad de México se consolide como una Ciudad Digital y del conocimiento, fomentando la mejora de la productividad por medio de las tecnologías de la Información, Comunicación y del Conocimiento y la aplicación de la innovación en todos los sectores económicos.</t>
  </si>
  <si>
    <t>Pago de recargos y actualizaciones originados por la omisión del entero del impuesto sobre la Renta retenido correspondiente al mes de diciembre de 2015.</t>
  </si>
  <si>
    <t>Software.</t>
  </si>
  <si>
    <t>Activos intangibles.</t>
  </si>
  <si>
    <t>"Bienes muebles, inmuebles e intangibles."</t>
  </si>
  <si>
    <t>Fecha de validación: 31/12/2016</t>
  </si>
  <si>
    <t>Fecha de actualización: 31/12/2016</t>
  </si>
  <si>
    <t>Partida 6121</t>
  </si>
  <si>
    <t>Partida 5911</t>
  </si>
  <si>
    <t>Ayudas sociales a instituciones sin fines de lucro.</t>
  </si>
  <si>
    <t>Partida 4451</t>
  </si>
  <si>
    <t>Partida 4331</t>
  </si>
  <si>
    <t>Partida 3982</t>
  </si>
  <si>
    <t>Partida 3981</t>
  </si>
  <si>
    <t>Partida 3969</t>
  </si>
  <si>
    <t>Partida 3951</t>
  </si>
  <si>
    <t>Partida 3921</t>
  </si>
  <si>
    <t>Partida 3911</t>
  </si>
  <si>
    <t>Partida 3841</t>
  </si>
  <si>
    <t>Partida 3831</t>
  </si>
  <si>
    <t>Partida 3761</t>
  </si>
  <si>
    <t>Partida 3751</t>
  </si>
  <si>
    <t>Partida 3722</t>
  </si>
  <si>
    <t>Partida 3721</t>
  </si>
  <si>
    <t>Partida 3712</t>
  </si>
  <si>
    <t>Partida 3711</t>
  </si>
  <si>
    <t>Partida 3661</t>
  </si>
  <si>
    <t>Servicios de la industria fílmica, del sonido y del video.</t>
  </si>
  <si>
    <t>Partida 3651</t>
  </si>
  <si>
    <t>Partida 3641</t>
  </si>
  <si>
    <t>Partida 3611</t>
  </si>
  <si>
    <t>Partida 3591</t>
  </si>
  <si>
    <t>Partida 3581</t>
  </si>
  <si>
    <t>Partida 3571</t>
  </si>
  <si>
    <t>Partida 3553</t>
  </si>
  <si>
    <t>Partida 3531</t>
  </si>
  <si>
    <t>Partida 3521</t>
  </si>
  <si>
    <t>Partida 3511</t>
  </si>
  <si>
    <t>Partida 3451</t>
  </si>
  <si>
    <t>Partida 3432</t>
  </si>
  <si>
    <t>Partida 3411</t>
  </si>
  <si>
    <t>Partida 3391</t>
  </si>
  <si>
    <t>Partida 3381</t>
  </si>
  <si>
    <t>Partida 3362</t>
  </si>
  <si>
    <t>Partida 3361</t>
  </si>
  <si>
    <t>Partida 3351</t>
  </si>
  <si>
    <t>Partida 3341</t>
  </si>
  <si>
    <t>Partida 3331</t>
  </si>
  <si>
    <t>Partida 3321</t>
  </si>
  <si>
    <t>Partida 3291</t>
  </si>
  <si>
    <t>Partida 3271</t>
  </si>
  <si>
    <t>Partida 3253</t>
  </si>
  <si>
    <t>Partida 3252</t>
  </si>
  <si>
    <t>Partida 3231</t>
  </si>
  <si>
    <t>Partida 3191</t>
  </si>
  <si>
    <t>Partida 3181</t>
  </si>
  <si>
    <t>Partida 3171</t>
  </si>
  <si>
    <t>Partida 3161</t>
  </si>
  <si>
    <t>Partida 3141</t>
  </si>
  <si>
    <t>Partida 3131</t>
  </si>
  <si>
    <t>Partida 3112</t>
  </si>
  <si>
    <t>Partida 2961</t>
  </si>
  <si>
    <t>Partida 2941</t>
  </si>
  <si>
    <t>Partida 2921</t>
  </si>
  <si>
    <t>Partida 2911</t>
  </si>
  <si>
    <t>Partida 2721</t>
  </si>
  <si>
    <t>Partida 2711</t>
  </si>
  <si>
    <t>Partida 2611</t>
  </si>
  <si>
    <t>Partida 2561</t>
  </si>
  <si>
    <t>Partida 2541</t>
  </si>
  <si>
    <t>Partida 2491</t>
  </si>
  <si>
    <t>Partida 2471</t>
  </si>
  <si>
    <t>Partida 2461</t>
  </si>
  <si>
    <t>Partida 2441</t>
  </si>
  <si>
    <t>Partida 2431</t>
  </si>
  <si>
    <t>Partida 2211</t>
  </si>
  <si>
    <t>Partida 2171</t>
  </si>
  <si>
    <t>Partida 2161</t>
  </si>
  <si>
    <t>Partida 2151</t>
  </si>
  <si>
    <t>Partida 2111</t>
  </si>
  <si>
    <t>Partida 1714</t>
  </si>
  <si>
    <t>Partida 1713</t>
  </si>
  <si>
    <t>Partida 1711</t>
  </si>
  <si>
    <t>Partida 1599</t>
  </si>
  <si>
    <t>Partida 1594</t>
  </si>
  <si>
    <t>Partida 1593</t>
  </si>
  <si>
    <t>Partida 1591</t>
  </si>
  <si>
    <t>Partida 1551</t>
  </si>
  <si>
    <t>Partida 1549</t>
  </si>
  <si>
    <t>Partida 1548</t>
  </si>
  <si>
    <t>Partida 1547</t>
  </si>
  <si>
    <t>Partida 1546</t>
  </si>
  <si>
    <t>Partida 1545</t>
  </si>
  <si>
    <t>Partida 1544</t>
  </si>
  <si>
    <t>Partida 1542</t>
  </si>
  <si>
    <t>Partida 1541</t>
  </si>
  <si>
    <t>Partida 1521</t>
  </si>
  <si>
    <t>Partida 1511</t>
  </si>
  <si>
    <t>Partida 1443</t>
  </si>
  <si>
    <t>Partida 1441</t>
  </si>
  <si>
    <t>Partida 1431</t>
  </si>
  <si>
    <t>Partida 1421</t>
  </si>
  <si>
    <t>Partida 1411</t>
  </si>
  <si>
    <t>Partida 1343</t>
  </si>
  <si>
    <t>Partida 1342</t>
  </si>
  <si>
    <t>Partida 1341</t>
  </si>
  <si>
    <t>Partida 1332</t>
  </si>
  <si>
    <t>Partida 1331</t>
  </si>
  <si>
    <t>Partida 1323</t>
  </si>
  <si>
    <t>Partida 1322</t>
  </si>
  <si>
    <t>Partida 1321</t>
  </si>
  <si>
    <t>Partida 1311</t>
  </si>
  <si>
    <t>Partida 1231</t>
  </si>
  <si>
    <t>Partida 1221</t>
  </si>
  <si>
    <t>Partida 1211</t>
  </si>
  <si>
    <t>Partida 1132</t>
  </si>
  <si>
    <t>Partida 1131</t>
  </si>
  <si>
    <t>Concepto 6100</t>
  </si>
  <si>
    <t>Concepto 5900</t>
  </si>
  <si>
    <t>Ayudas sociales.</t>
  </si>
  <si>
    <t>Concepto 4400</t>
  </si>
  <si>
    <t>Concepto 4300</t>
  </si>
  <si>
    <t>Concepto 3900</t>
  </si>
  <si>
    <t>Concepto 3800</t>
  </si>
  <si>
    <t>Concepto 3700</t>
  </si>
  <si>
    <t>Concepto 3600</t>
  </si>
  <si>
    <t>Concepto 3500</t>
  </si>
  <si>
    <t>Concepto 3400</t>
  </si>
  <si>
    <t>Concepto 3300</t>
  </si>
  <si>
    <t>Concepto 3200</t>
  </si>
  <si>
    <t>Concepto 3100</t>
  </si>
  <si>
    <t>Concepto 2900</t>
  </si>
  <si>
    <t>Concepto 2700</t>
  </si>
  <si>
    <t>Concepto 2600</t>
  </si>
  <si>
    <t>Concepto 2500</t>
  </si>
  <si>
    <t>Concepto 2400</t>
  </si>
  <si>
    <t>Concepto 2200</t>
  </si>
  <si>
    <t>Concepto 2100</t>
  </si>
  <si>
    <t>Concepto 1700</t>
  </si>
  <si>
    <t>Concepto 1500</t>
  </si>
  <si>
    <t>Concepto 1400</t>
  </si>
  <si>
    <t>Concepto 1300</t>
  </si>
  <si>
    <t>Concepto 1200</t>
  </si>
  <si>
    <t>Concepto 1100</t>
  </si>
  <si>
    <t xml:space="preserve"> CAPITULO 5000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</si>
</sst>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Andalus"/>
      <family val="1"/>
    </font>
    <font>
      <sz val="14"/>
      <color indexed="8"/>
      <name val="Andalus"/>
      <family val="1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ndalus"/>
      <family val="1"/>
    </font>
    <font>
      <sz val="14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/>
    </xf>
    <xf numFmtId="0" fontId="37" fillId="0" borderId="10" xfId="45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10" xfId="45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/>
    </xf>
    <xf numFmtId="0" fontId="48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37" fillId="0" borderId="13" xfId="45" applyBorder="1" applyAlignment="1">
      <alignment horizontal="center" vertical="center"/>
    </xf>
    <xf numFmtId="0" fontId="37" fillId="0" borderId="14" xfId="45" applyBorder="1" applyAlignment="1">
      <alignment horizontal="center" vertical="center"/>
    </xf>
    <xf numFmtId="0" fontId="37" fillId="0" borderId="15" xfId="45" applyBorder="1" applyAlignment="1">
      <alignment horizontal="center" vertical="center"/>
    </xf>
    <xf numFmtId="0" fontId="37" fillId="0" borderId="16" xfId="45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4" fontId="51" fillId="34" borderId="10" xfId="0" applyNumberFormat="1" applyFont="1" applyFill="1" applyBorder="1" applyAlignment="1">
      <alignment horizontal="justify" vertical="center" wrapText="1"/>
    </xf>
    <xf numFmtId="0" fontId="37" fillId="0" borderId="17" xfId="45" applyBorder="1" applyAlignment="1">
      <alignment horizontal="center" vertical="center"/>
    </xf>
    <xf numFmtId="0" fontId="37" fillId="0" borderId="18" xfId="45" applyBorder="1" applyAlignment="1">
      <alignment horizontal="center" vertical="center"/>
    </xf>
    <xf numFmtId="0" fontId="37" fillId="0" borderId="0" xfId="45" applyBorder="1" applyAlignment="1">
      <alignment horizontal="center" vertical="center"/>
    </xf>
    <xf numFmtId="0" fontId="37" fillId="0" borderId="19" xfId="45" applyBorder="1" applyAlignment="1">
      <alignment horizontal="center" vertical="center"/>
    </xf>
    <xf numFmtId="0" fontId="37" fillId="0" borderId="20" xfId="45" applyBorder="1" applyAlignment="1">
      <alignment horizontal="center" vertical="center"/>
    </xf>
    <xf numFmtId="0" fontId="37" fillId="0" borderId="21" xfId="45" applyBorder="1" applyAlignment="1">
      <alignment horizontal="center" vertical="center"/>
    </xf>
    <xf numFmtId="0" fontId="37" fillId="0" borderId="22" xfId="45" applyBorder="1" applyAlignment="1">
      <alignment horizontal="center" vertical="center"/>
    </xf>
    <xf numFmtId="0" fontId="37" fillId="0" borderId="23" xfId="45" applyBorder="1" applyAlignment="1">
      <alignment horizontal="center"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4" fontId="53" fillId="33" borderId="12" xfId="0" applyNumberFormat="1" applyFont="1" applyFill="1" applyBorder="1" applyAlignment="1">
      <alignment horizontal="right" vertical="center"/>
    </xf>
    <xf numFmtId="4" fontId="53" fillId="33" borderId="24" xfId="0" applyNumberFormat="1" applyFont="1" applyFill="1" applyBorder="1" applyAlignment="1">
      <alignment horizontal="right" vertical="center"/>
    </xf>
    <xf numFmtId="4" fontId="53" fillId="33" borderId="11" xfId="0" applyNumberFormat="1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8" fillId="0" borderId="24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7" fillId="0" borderId="10" xfId="45" applyBorder="1" applyAlignment="1">
      <alignment horizontal="center" vertical="center"/>
    </xf>
    <xf numFmtId="0" fontId="29" fillId="0" borderId="10" xfId="0" applyFont="1" applyBorder="1" applyAlignment="1" quotePrefix="1">
      <alignment horizontal="justify" vertical="center" wrapText="1"/>
    </xf>
    <xf numFmtId="4" fontId="51" fillId="0" borderId="0" xfId="0" applyNumberFormat="1" applyFont="1" applyAlignment="1">
      <alignment/>
    </xf>
    <xf numFmtId="4" fontId="52" fillId="33" borderId="10" xfId="0" applyNumberFormat="1" applyFont="1" applyFill="1" applyBorder="1" applyAlignment="1">
      <alignment horizontal="right" vertical="center" wrapText="1"/>
    </xf>
    <xf numFmtId="4" fontId="51" fillId="0" borderId="21" xfId="0" applyNumberFormat="1" applyFont="1" applyBorder="1" applyAlignment="1">
      <alignment horizontal="right" vertical="center"/>
    </xf>
    <xf numFmtId="4" fontId="51" fillId="0" borderId="22" xfId="0" applyNumberFormat="1" applyFont="1" applyBorder="1" applyAlignment="1">
      <alignment horizontal="right" vertical="center"/>
    </xf>
    <xf numFmtId="4" fontId="51" fillId="0" borderId="23" xfId="0" applyNumberFormat="1" applyFont="1" applyBorder="1" applyAlignment="1">
      <alignment horizontal="righ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 vertical="center"/>
    </xf>
    <xf numFmtId="4" fontId="48" fillId="0" borderId="22" xfId="0" applyNumberFormat="1" applyFont="1" applyBorder="1" applyAlignment="1">
      <alignment horizontal="right" vertical="center"/>
    </xf>
    <xf numFmtId="4" fontId="48" fillId="0" borderId="23" xfId="0" applyNumberFormat="1" applyFont="1" applyBorder="1" applyAlignment="1">
      <alignment horizontal="right" vertical="center"/>
    </xf>
    <xf numFmtId="0" fontId="51" fillId="0" borderId="21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7" fillId="0" borderId="10" xfId="45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76200</xdr:rowOff>
    </xdr:from>
    <xdr:to>
      <xdr:col>6</xdr:col>
      <xdr:colOff>1181100</xdr:colOff>
      <xdr:row>3</xdr:row>
      <xdr:rowOff>66675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620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190500</xdr:colOff>
      <xdr:row>0</xdr:row>
      <xdr:rowOff>57150</xdr:rowOff>
    </xdr:from>
    <xdr:to>
      <xdr:col>39</xdr:col>
      <xdr:colOff>180975</xdr:colOff>
      <xdr:row>3</xdr:row>
      <xdr:rowOff>142875</xdr:rowOff>
    </xdr:to>
    <xdr:pic>
      <xdr:nvPicPr>
        <xdr:cNvPr id="1" name="1 Imagen" descr="JUSSO35:Users:Jusso35:Documents:SEDECO:IMAGEN GDF:FORMATO OFICIOS:Captura de pantalla 2015-08-19 a las 13.26.3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200025</xdr:colOff>
      <xdr:row>0</xdr:row>
      <xdr:rowOff>0</xdr:rowOff>
    </xdr:from>
    <xdr:to>
      <xdr:col>39</xdr:col>
      <xdr:colOff>190500</xdr:colOff>
      <xdr:row>3</xdr:row>
      <xdr:rowOff>85725</xdr:rowOff>
    </xdr:to>
    <xdr:pic>
      <xdr:nvPicPr>
        <xdr:cNvPr id="1" name="1 Imagen" descr="JUSSO35:Users:Jusso35:Documents:SEDECO:IMAGEN GDF:FORMATO OFICIOS:Captura de pantalla 2015-08-19 a las 13.26.3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76200</xdr:rowOff>
    </xdr:from>
    <xdr:to>
      <xdr:col>6</xdr:col>
      <xdr:colOff>1181100</xdr:colOff>
      <xdr:row>3</xdr:row>
      <xdr:rowOff>66675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620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finanzas.cdmx.gob.mx/Normas_2016/Cuarto_trimestre2016.html" TargetMode="External" /><Relationship Id="rId2" Type="http://schemas.openxmlformats.org/officeDocument/2006/relationships/hyperlink" Target="https://www.transparencia.cdmx.gob.mx/storage/app/uploads/public/5c0/995/ec1/5c0995ec106b2959292588.pdf" TargetMode="External" /><Relationship Id="rId3" Type="http://schemas.openxmlformats.org/officeDocument/2006/relationships/hyperlink" Target="https://data.finanzas.cdmx.gob.mx/documentos/iapp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ba/d1d/21d/5bad1d21d444f034107398.pdf" TargetMode="External" /><Relationship Id="rId2" Type="http://schemas.openxmlformats.org/officeDocument/2006/relationships/hyperlink" Target="http://data.finanzas.cdmx.gob.mx/documentos/banco_info_2016_2/Informe_Ene_jun_2016.pdf" TargetMode="External" /><Relationship Id="rId3" Type="http://schemas.openxmlformats.org/officeDocument/2006/relationships/hyperlink" Target="https://data.finanzas.cdmx.gob.mx/Normas_2013/Anual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bb/3ae/69b/5bb3ae69be4d8173161003.pdf" TargetMode="External" /><Relationship Id="rId2" Type="http://schemas.openxmlformats.org/officeDocument/2006/relationships/hyperlink" Target="http://data.finanzas.cdmx.gob.mx/documentos/banco_info_2016_3/IAT_Ene_sep_2016.pdf" TargetMode="External" /><Relationship Id="rId3" Type="http://schemas.openxmlformats.org/officeDocument/2006/relationships/hyperlink" Target="https://data.finanzas.cdmx.gob.mx/Normas_2013/Anual.html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.finanzas.cdmx.gob.mx/Normas_2016/Cuarto_trimestre2016.html" TargetMode="External" /><Relationship Id="rId2" Type="http://schemas.openxmlformats.org/officeDocument/2006/relationships/hyperlink" Target="https://www.transparencia.cdmx.gob.mx/storage/app/uploads/public/5bb/bae/a57/5bbbaea57c34d282533693.pdf" TargetMode="External" /><Relationship Id="rId3" Type="http://schemas.openxmlformats.org/officeDocument/2006/relationships/hyperlink" Target="http://transparencia.sedecodf.gob.mx/archivos/LTAIPRC_2016/A_121/F_VII/T_4Explicacion_variaciones_e-d-2016.pdf" TargetMode="External" /><Relationship Id="rId4" Type="http://schemas.openxmlformats.org/officeDocument/2006/relationships/hyperlink" Target="https://www.transparencia.cdmx.gob.mx/storage/app/uploads/public/5bb/bad/88f/5bbbad88f38a7990936001.pdf" TargetMode="External" /><Relationship Id="rId5" Type="http://schemas.openxmlformats.org/officeDocument/2006/relationships/hyperlink" Target="https://data.finanzas.cdmx.gob.mx/documentos/iapp.html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62"/>
  <sheetViews>
    <sheetView zoomScalePageLayoutView="0" workbookViewId="0" topLeftCell="A1">
      <selection activeCell="C155" sqref="C155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26" t="s">
        <v>27</v>
      </c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27" t="s">
        <v>0</v>
      </c>
      <c r="B7" s="28" t="s">
        <v>1</v>
      </c>
      <c r="C7" s="28" t="s">
        <v>2</v>
      </c>
      <c r="D7" s="28"/>
      <c r="E7" s="28"/>
      <c r="F7" s="28"/>
      <c r="G7" s="28"/>
    </row>
    <row r="8" spans="1:7" ht="24">
      <c r="A8" s="27"/>
      <c r="B8" s="28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</row>
    <row r="9" spans="1:7" ht="15">
      <c r="A9" s="33">
        <v>2016</v>
      </c>
      <c r="B9" s="33" t="s">
        <v>163</v>
      </c>
      <c r="C9" s="13" t="s">
        <v>33</v>
      </c>
      <c r="D9" s="8" t="s">
        <v>28</v>
      </c>
      <c r="E9" s="9">
        <v>188622992</v>
      </c>
      <c r="F9" s="9">
        <v>188622992</v>
      </c>
      <c r="G9" s="9">
        <v>39434949.24</v>
      </c>
    </row>
    <row r="10" spans="1:7" ht="15">
      <c r="A10" s="33"/>
      <c r="B10" s="33"/>
      <c r="C10" s="13" t="s">
        <v>34</v>
      </c>
      <c r="D10" s="8" t="s">
        <v>29</v>
      </c>
      <c r="E10" s="9">
        <v>3204404</v>
      </c>
      <c r="F10" s="9">
        <v>3804404</v>
      </c>
      <c r="G10" s="9">
        <v>53839.65</v>
      </c>
    </row>
    <row r="11" spans="1:7" ht="15">
      <c r="A11" s="33"/>
      <c r="B11" s="33"/>
      <c r="C11" s="13" t="s">
        <v>35</v>
      </c>
      <c r="D11" s="8" t="s">
        <v>30</v>
      </c>
      <c r="E11" s="9">
        <v>50060358</v>
      </c>
      <c r="F11" s="9">
        <v>68492961.49</v>
      </c>
      <c r="G11" s="9">
        <v>1815008.43</v>
      </c>
    </row>
    <row r="12" spans="1:7" ht="24">
      <c r="A12" s="33"/>
      <c r="B12" s="33"/>
      <c r="C12" s="13" t="s">
        <v>36</v>
      </c>
      <c r="D12" s="8" t="s">
        <v>31</v>
      </c>
      <c r="E12" s="9">
        <v>70000000</v>
      </c>
      <c r="F12" s="9">
        <v>50967560</v>
      </c>
      <c r="G12" s="9">
        <v>0</v>
      </c>
    </row>
    <row r="13" spans="1:7" ht="15">
      <c r="A13" s="33"/>
      <c r="B13" s="33"/>
      <c r="C13" s="13" t="s">
        <v>37</v>
      </c>
      <c r="D13" s="8" t="s">
        <v>32</v>
      </c>
      <c r="E13" s="9">
        <v>70000000</v>
      </c>
      <c r="F13" s="9">
        <v>70000000</v>
      </c>
      <c r="G13" s="9">
        <v>0</v>
      </c>
    </row>
    <row r="14" spans="1:8" ht="15">
      <c r="A14" s="31" t="s">
        <v>161</v>
      </c>
      <c r="B14" s="31"/>
      <c r="C14" s="31"/>
      <c r="D14" s="31"/>
      <c r="E14" s="18">
        <v>381887754</v>
      </c>
      <c r="F14" s="18">
        <v>381887917.49</v>
      </c>
      <c r="G14" s="18">
        <v>41303797.32</v>
      </c>
      <c r="H14" s="17"/>
    </row>
    <row r="15" spans="1:7" ht="15">
      <c r="A15" s="4"/>
      <c r="B15" s="4"/>
      <c r="C15" s="10"/>
      <c r="D15" s="11"/>
      <c r="E15" s="12"/>
      <c r="F15" s="12"/>
      <c r="G15" s="12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 t="s">
        <v>26</v>
      </c>
      <c r="E18" s="12"/>
      <c r="F18" s="12"/>
      <c r="G18" s="12"/>
    </row>
    <row r="19" spans="1:23" ht="30" customHeight="1">
      <c r="A19" s="29" t="s">
        <v>0</v>
      </c>
      <c r="B19" s="30" t="s">
        <v>1</v>
      </c>
      <c r="C19" s="28" t="s">
        <v>8</v>
      </c>
      <c r="D19" s="28"/>
      <c r="E19" s="28"/>
      <c r="F19" s="28"/>
      <c r="G19" s="2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36">
      <c r="A20" s="29"/>
      <c r="B20" s="30"/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24">
      <c r="A21" s="3">
        <v>2016</v>
      </c>
      <c r="B21" s="3" t="s">
        <v>163</v>
      </c>
      <c r="C21" s="1">
        <v>1100</v>
      </c>
      <c r="D21" s="16" t="s">
        <v>41</v>
      </c>
      <c r="E21" s="9">
        <v>56189834</v>
      </c>
      <c r="F21" s="9">
        <v>56189834</v>
      </c>
      <c r="G21" s="9">
        <v>14243219.47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13">
        <v>2016</v>
      </c>
      <c r="B22" s="13" t="s">
        <v>163</v>
      </c>
      <c r="C22" s="13">
        <v>1200</v>
      </c>
      <c r="D22" s="16" t="s">
        <v>44</v>
      </c>
      <c r="E22" s="9">
        <v>8934071</v>
      </c>
      <c r="F22" s="9">
        <v>8934071</v>
      </c>
      <c r="G22" s="9">
        <v>1990724.9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13">
        <v>2016</v>
      </c>
      <c r="B23" s="13" t="s">
        <v>163</v>
      </c>
      <c r="C23" s="13">
        <v>1300</v>
      </c>
      <c r="D23" s="16" t="s">
        <v>48</v>
      </c>
      <c r="E23" s="9">
        <v>17991109</v>
      </c>
      <c r="F23" s="9">
        <v>17991109</v>
      </c>
      <c r="G23" s="9">
        <v>1413799.82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">
      <c r="A24" s="13">
        <v>2016</v>
      </c>
      <c r="B24" s="13" t="s">
        <v>163</v>
      </c>
      <c r="C24" s="13">
        <v>1400</v>
      </c>
      <c r="D24" s="16" t="s">
        <v>58</v>
      </c>
      <c r="E24" s="9">
        <v>18534997</v>
      </c>
      <c r="F24" s="9">
        <v>18534997</v>
      </c>
      <c r="G24" s="9">
        <v>2976314.1199999982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24">
      <c r="A25" s="13">
        <v>2016</v>
      </c>
      <c r="B25" s="13" t="s">
        <v>163</v>
      </c>
      <c r="C25" s="13">
        <v>1500</v>
      </c>
      <c r="D25" s="16" t="s">
        <v>64</v>
      </c>
      <c r="E25" s="9">
        <v>83359427</v>
      </c>
      <c r="F25" s="9">
        <v>83359427</v>
      </c>
      <c r="G25" s="9">
        <v>18315858.129999995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13">
        <v>2016</v>
      </c>
      <c r="B26" s="13" t="s">
        <v>163</v>
      </c>
      <c r="C26" s="13">
        <v>1700</v>
      </c>
      <c r="D26" s="16" t="s">
        <v>78</v>
      </c>
      <c r="E26" s="9">
        <v>3613554</v>
      </c>
      <c r="F26" s="9">
        <v>3613554</v>
      </c>
      <c r="G26" s="9">
        <v>495032.8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36">
      <c r="A27" s="13">
        <v>2016</v>
      </c>
      <c r="B27" s="13" t="s">
        <v>163</v>
      </c>
      <c r="C27" s="13">
        <v>2100</v>
      </c>
      <c r="D27" s="16" t="s">
        <v>82</v>
      </c>
      <c r="E27" s="9">
        <v>683036</v>
      </c>
      <c r="F27" s="9">
        <v>683036</v>
      </c>
      <c r="G27" s="9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">
      <c r="A28" s="13">
        <v>2016</v>
      </c>
      <c r="B28" s="13" t="s">
        <v>163</v>
      </c>
      <c r="C28" s="13">
        <v>2200</v>
      </c>
      <c r="D28" s="16" t="s">
        <v>87</v>
      </c>
      <c r="E28" s="9">
        <v>632314</v>
      </c>
      <c r="F28" s="9">
        <v>1232314</v>
      </c>
      <c r="G28" s="9">
        <v>7972.31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24">
      <c r="A29" s="13">
        <v>2016</v>
      </c>
      <c r="B29" s="13" t="s">
        <v>163</v>
      </c>
      <c r="C29" s="13">
        <v>2400</v>
      </c>
      <c r="D29" s="16" t="s">
        <v>89</v>
      </c>
      <c r="E29" s="9">
        <v>126675</v>
      </c>
      <c r="F29" s="9">
        <v>126675</v>
      </c>
      <c r="G29" s="9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13">
        <v>2016</v>
      </c>
      <c r="B30" s="13" t="s">
        <v>163</v>
      </c>
      <c r="C30" s="13">
        <v>2500</v>
      </c>
      <c r="D30" s="16" t="s">
        <v>95</v>
      </c>
      <c r="E30" s="9">
        <v>32000</v>
      </c>
      <c r="F30" s="9">
        <v>32000</v>
      </c>
      <c r="G30" s="9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13">
        <v>2016</v>
      </c>
      <c r="B31" s="13" t="s">
        <v>163</v>
      </c>
      <c r="C31" s="13">
        <v>2600</v>
      </c>
      <c r="D31" s="16" t="s">
        <v>98</v>
      </c>
      <c r="E31" s="9">
        <v>602026</v>
      </c>
      <c r="F31" s="9">
        <v>602026</v>
      </c>
      <c r="G31" s="9">
        <v>45867.34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13">
        <v>2016</v>
      </c>
      <c r="B32" s="13" t="s">
        <v>163</v>
      </c>
      <c r="C32" s="13">
        <v>2700</v>
      </c>
      <c r="D32" s="16" t="s">
        <v>99</v>
      </c>
      <c r="E32" s="9">
        <v>997761</v>
      </c>
      <c r="F32" s="9">
        <v>997761</v>
      </c>
      <c r="G32" s="9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13">
        <v>2016</v>
      </c>
      <c r="B33" s="13" t="s">
        <v>163</v>
      </c>
      <c r="C33" s="13">
        <v>2900</v>
      </c>
      <c r="D33" s="16" t="s">
        <v>102</v>
      </c>
      <c r="E33" s="9">
        <v>130592</v>
      </c>
      <c r="F33" s="9">
        <v>130592</v>
      </c>
      <c r="G33" s="9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">
      <c r="A34" s="13">
        <v>2016</v>
      </c>
      <c r="B34" s="13" t="s">
        <v>163</v>
      </c>
      <c r="C34" s="13">
        <v>3100</v>
      </c>
      <c r="D34" s="16" t="s">
        <v>106</v>
      </c>
      <c r="E34" s="9">
        <v>6263123</v>
      </c>
      <c r="F34" s="9">
        <v>6263123</v>
      </c>
      <c r="G34" s="9">
        <v>86918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13">
        <v>2016</v>
      </c>
      <c r="B35" s="13" t="s">
        <v>163</v>
      </c>
      <c r="C35" s="13">
        <v>3200</v>
      </c>
      <c r="D35" s="16" t="s">
        <v>114</v>
      </c>
      <c r="E35" s="9">
        <v>6010226</v>
      </c>
      <c r="F35" s="9">
        <v>5310326</v>
      </c>
      <c r="G35" s="9">
        <v>188232.96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36">
      <c r="A36" s="13">
        <v>2016</v>
      </c>
      <c r="B36" s="13" t="s">
        <v>163</v>
      </c>
      <c r="C36" s="13">
        <v>3300</v>
      </c>
      <c r="D36" s="16" t="s">
        <v>118</v>
      </c>
      <c r="E36" s="9">
        <v>16508670</v>
      </c>
      <c r="F36" s="9">
        <v>35541110</v>
      </c>
      <c r="G36" s="9">
        <v>240120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24">
      <c r="A37" s="13">
        <v>2016</v>
      </c>
      <c r="B37" s="13" t="s">
        <v>163</v>
      </c>
      <c r="C37" s="13">
        <v>3400</v>
      </c>
      <c r="D37" s="16" t="s">
        <v>126</v>
      </c>
      <c r="E37" s="9">
        <v>596363</v>
      </c>
      <c r="F37" s="9">
        <v>596363</v>
      </c>
      <c r="G37" s="9">
        <v>31683.52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36">
      <c r="A38" s="13">
        <v>2016</v>
      </c>
      <c r="B38" s="13" t="s">
        <v>163</v>
      </c>
      <c r="C38" s="13">
        <v>3500</v>
      </c>
      <c r="D38" s="16" t="s">
        <v>129</v>
      </c>
      <c r="E38" s="9">
        <v>3896565</v>
      </c>
      <c r="F38" s="9">
        <v>3896565</v>
      </c>
      <c r="G38" s="9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24">
      <c r="A39" s="13">
        <v>2016</v>
      </c>
      <c r="B39" s="13" t="s">
        <v>163</v>
      </c>
      <c r="C39" s="13">
        <v>3600</v>
      </c>
      <c r="D39" s="16" t="s">
        <v>137</v>
      </c>
      <c r="E39" s="9">
        <v>0</v>
      </c>
      <c r="F39" s="9">
        <v>99900</v>
      </c>
      <c r="G39" s="9">
        <v>99900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15">
      <c r="A40" s="13">
        <v>2016</v>
      </c>
      <c r="B40" s="13" t="s">
        <v>163</v>
      </c>
      <c r="C40" s="13">
        <v>3700</v>
      </c>
      <c r="D40" s="16" t="s">
        <v>139</v>
      </c>
      <c r="E40" s="9">
        <v>740786</v>
      </c>
      <c r="F40" s="9">
        <v>740786</v>
      </c>
      <c r="G40" s="9">
        <v>25750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13">
        <v>2016</v>
      </c>
      <c r="B41" s="13" t="s">
        <v>163</v>
      </c>
      <c r="C41" s="13">
        <v>3800</v>
      </c>
      <c r="D41" s="16" t="s">
        <v>146</v>
      </c>
      <c r="E41" s="9">
        <v>10438160</v>
      </c>
      <c r="F41" s="9">
        <v>10438160</v>
      </c>
      <c r="G41" s="9">
        <v>160892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13">
        <v>2016</v>
      </c>
      <c r="B42" s="13" t="s">
        <v>163</v>
      </c>
      <c r="C42" s="13">
        <v>3900</v>
      </c>
      <c r="D42" s="16" t="s">
        <v>149</v>
      </c>
      <c r="E42" s="9">
        <v>5606465</v>
      </c>
      <c r="F42" s="9">
        <v>5606628.49</v>
      </c>
      <c r="G42" s="9">
        <v>981511.9500000001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13">
        <v>2016</v>
      </c>
      <c r="B43" s="13" t="s">
        <v>163</v>
      </c>
      <c r="C43" s="13">
        <v>4300</v>
      </c>
      <c r="D43" s="16" t="s">
        <v>156</v>
      </c>
      <c r="E43" s="9">
        <v>70000000</v>
      </c>
      <c r="F43" s="9">
        <v>50967560</v>
      </c>
      <c r="G43" s="9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24">
      <c r="A44" s="13">
        <v>2016</v>
      </c>
      <c r="B44" s="21" t="s">
        <v>163</v>
      </c>
      <c r="C44" s="13">
        <v>6100</v>
      </c>
      <c r="D44" s="16" t="s">
        <v>158</v>
      </c>
      <c r="E44" s="9">
        <v>70000000</v>
      </c>
      <c r="F44" s="9">
        <v>70000000</v>
      </c>
      <c r="G44" s="9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">
      <c r="A45" s="31" t="s">
        <v>161</v>
      </c>
      <c r="B45" s="31"/>
      <c r="C45" s="31"/>
      <c r="D45" s="31"/>
      <c r="E45" s="18">
        <v>381887754</v>
      </c>
      <c r="F45" s="18">
        <v>381887917.49</v>
      </c>
      <c r="G45" s="18">
        <v>41303797.32000001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15">
      <c r="A46" s="4"/>
      <c r="B46" s="4"/>
      <c r="C46" s="4"/>
      <c r="D46" s="4"/>
      <c r="E46" s="19"/>
      <c r="F46" s="19"/>
      <c r="G46" s="1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31.5" customHeight="1">
      <c r="A50" s="29" t="s">
        <v>0</v>
      </c>
      <c r="B50" s="30" t="s">
        <v>1</v>
      </c>
      <c r="C50" s="28" t="s">
        <v>14</v>
      </c>
      <c r="D50" s="28"/>
      <c r="E50" s="28"/>
      <c r="F50" s="28"/>
      <c r="G50" s="28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36">
      <c r="A51" s="29"/>
      <c r="B51" s="30"/>
      <c r="C51" s="14" t="s">
        <v>15</v>
      </c>
      <c r="D51" s="14" t="s">
        <v>16</v>
      </c>
      <c r="E51" s="14" t="s">
        <v>17</v>
      </c>
      <c r="F51" s="14" t="s">
        <v>18</v>
      </c>
      <c r="G51" s="14" t="s">
        <v>19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24">
      <c r="A52" s="3">
        <v>2016</v>
      </c>
      <c r="B52" s="3" t="s">
        <v>40</v>
      </c>
      <c r="C52" s="1">
        <v>1131</v>
      </c>
      <c r="D52" s="16" t="s">
        <v>42</v>
      </c>
      <c r="E52" s="9">
        <v>45447313</v>
      </c>
      <c r="F52" s="9">
        <v>45447313</v>
      </c>
      <c r="G52" s="9">
        <v>12457658.66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24">
      <c r="A53" s="13">
        <v>2016</v>
      </c>
      <c r="B53" s="13" t="s">
        <v>40</v>
      </c>
      <c r="C53" s="13">
        <v>1132</v>
      </c>
      <c r="D53" s="16" t="s">
        <v>43</v>
      </c>
      <c r="E53" s="9">
        <v>10742521</v>
      </c>
      <c r="F53" s="9">
        <v>10742521</v>
      </c>
      <c r="G53" s="9">
        <v>1785560.8099999998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24">
      <c r="A54" s="13">
        <v>2016</v>
      </c>
      <c r="B54" s="13" t="s">
        <v>40</v>
      </c>
      <c r="C54" s="13">
        <v>1211</v>
      </c>
      <c r="D54" s="16" t="s">
        <v>45</v>
      </c>
      <c r="E54" s="9">
        <v>8359000</v>
      </c>
      <c r="F54" s="9">
        <v>8359000</v>
      </c>
      <c r="G54" s="9">
        <v>1929000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13">
        <v>2016</v>
      </c>
      <c r="B55" s="13" t="s">
        <v>40</v>
      </c>
      <c r="C55" s="13">
        <v>1221</v>
      </c>
      <c r="D55" s="16" t="s">
        <v>46</v>
      </c>
      <c r="E55" s="9">
        <v>199071</v>
      </c>
      <c r="F55" s="9">
        <v>199071</v>
      </c>
      <c r="G55" s="9">
        <v>53724.9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13">
        <v>2016</v>
      </c>
      <c r="B56" s="13" t="s">
        <v>40</v>
      </c>
      <c r="C56" s="13">
        <v>1231</v>
      </c>
      <c r="D56" s="16" t="s">
        <v>47</v>
      </c>
      <c r="E56" s="9">
        <v>376000</v>
      </c>
      <c r="F56" s="9">
        <v>376000</v>
      </c>
      <c r="G56" s="9">
        <v>8000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13">
        <v>2016</v>
      </c>
      <c r="B57" s="13" t="s">
        <v>40</v>
      </c>
      <c r="C57" s="13">
        <v>1311</v>
      </c>
      <c r="D57" s="16" t="s">
        <v>49</v>
      </c>
      <c r="E57" s="9">
        <v>509613</v>
      </c>
      <c r="F57" s="9">
        <v>509613</v>
      </c>
      <c r="G57" s="9">
        <v>93913.23999999999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15">
      <c r="A58" s="13">
        <v>2016</v>
      </c>
      <c r="B58" s="13" t="s">
        <v>40</v>
      </c>
      <c r="C58" s="13">
        <v>1321</v>
      </c>
      <c r="D58" s="16" t="s">
        <v>50</v>
      </c>
      <c r="E58" s="9">
        <v>1694379</v>
      </c>
      <c r="F58" s="9">
        <v>1694379</v>
      </c>
      <c r="G58" s="9">
        <v>260.66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15">
      <c r="A59" s="13">
        <v>2016</v>
      </c>
      <c r="B59" s="13" t="s">
        <v>40</v>
      </c>
      <c r="C59" s="13">
        <v>1322</v>
      </c>
      <c r="D59" s="16" t="s">
        <v>51</v>
      </c>
      <c r="E59" s="9">
        <v>3647</v>
      </c>
      <c r="F59" s="9">
        <v>3647</v>
      </c>
      <c r="G59" s="9">
        <v>275.86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15">
      <c r="A60" s="13">
        <v>2016</v>
      </c>
      <c r="B60" s="13" t="s">
        <v>40</v>
      </c>
      <c r="C60" s="13">
        <v>1323</v>
      </c>
      <c r="D60" s="16" t="s">
        <v>52</v>
      </c>
      <c r="E60" s="9">
        <v>9477161</v>
      </c>
      <c r="F60" s="9">
        <v>9477161</v>
      </c>
      <c r="G60" s="9">
        <v>47754.68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13">
        <v>2016</v>
      </c>
      <c r="B61" s="13" t="s">
        <v>40</v>
      </c>
      <c r="C61" s="13">
        <v>1331</v>
      </c>
      <c r="D61" s="16" t="s">
        <v>53</v>
      </c>
      <c r="E61" s="9">
        <v>1907717</v>
      </c>
      <c r="F61" s="9">
        <v>1907717</v>
      </c>
      <c r="G61" s="9">
        <v>296021.02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13">
        <v>2016</v>
      </c>
      <c r="B62" s="13" t="s">
        <v>40</v>
      </c>
      <c r="C62" s="13">
        <v>1332</v>
      </c>
      <c r="D62" s="16" t="s">
        <v>54</v>
      </c>
      <c r="E62" s="9">
        <v>543092</v>
      </c>
      <c r="F62" s="9">
        <v>543092</v>
      </c>
      <c r="G62" s="9">
        <v>70251.31999999999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13">
        <v>2016</v>
      </c>
      <c r="B63" s="13" t="s">
        <v>40</v>
      </c>
      <c r="C63" s="13">
        <v>1341</v>
      </c>
      <c r="D63" s="16" t="s">
        <v>55</v>
      </c>
      <c r="E63" s="9">
        <v>712994</v>
      </c>
      <c r="F63" s="9">
        <v>712994</v>
      </c>
      <c r="G63" s="9">
        <v>317910.07999999996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24">
      <c r="A64" s="13">
        <v>2016</v>
      </c>
      <c r="B64" s="13" t="s">
        <v>40</v>
      </c>
      <c r="C64" s="13">
        <v>1342</v>
      </c>
      <c r="D64" s="16" t="s">
        <v>56</v>
      </c>
      <c r="E64" s="9">
        <v>222122</v>
      </c>
      <c r="F64" s="9">
        <v>222122</v>
      </c>
      <c r="G64" s="9">
        <v>63500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36">
      <c r="A65" s="13">
        <v>2016</v>
      </c>
      <c r="B65" s="13" t="s">
        <v>40</v>
      </c>
      <c r="C65" s="13">
        <v>1343</v>
      </c>
      <c r="D65" s="16" t="s">
        <v>57</v>
      </c>
      <c r="E65" s="9">
        <v>2920384</v>
      </c>
      <c r="F65" s="9">
        <v>2920384</v>
      </c>
      <c r="G65" s="9">
        <v>523912.96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24">
      <c r="A66" s="13">
        <v>2016</v>
      </c>
      <c r="B66" s="13" t="s">
        <v>40</v>
      </c>
      <c r="C66" s="13">
        <v>1411</v>
      </c>
      <c r="D66" s="16" t="s">
        <v>59</v>
      </c>
      <c r="E66" s="9">
        <v>6985451</v>
      </c>
      <c r="F66" s="9">
        <v>6985451</v>
      </c>
      <c r="G66" s="9">
        <v>1330680.9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24">
      <c r="A67" s="13">
        <v>2016</v>
      </c>
      <c r="B67" s="13" t="s">
        <v>40</v>
      </c>
      <c r="C67" s="13">
        <v>1421</v>
      </c>
      <c r="D67" s="16" t="s">
        <v>60</v>
      </c>
      <c r="E67" s="9">
        <v>3237564</v>
      </c>
      <c r="F67" s="9">
        <v>3237564</v>
      </c>
      <c r="G67" s="9">
        <v>487881.18000000005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48">
      <c r="A68" s="13">
        <v>2016</v>
      </c>
      <c r="B68" s="13" t="s">
        <v>40</v>
      </c>
      <c r="C68" s="13">
        <v>1431</v>
      </c>
      <c r="D68" s="16" t="s">
        <v>61</v>
      </c>
      <c r="E68" s="9">
        <v>3022393</v>
      </c>
      <c r="F68" s="9">
        <v>3022393</v>
      </c>
      <c r="G68" s="9">
        <v>467273.29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13">
        <v>2016</v>
      </c>
      <c r="B69" s="13" t="s">
        <v>40</v>
      </c>
      <c r="C69" s="13">
        <v>1441</v>
      </c>
      <c r="D69" s="16" t="s">
        <v>62</v>
      </c>
      <c r="E69" s="9">
        <v>3836676</v>
      </c>
      <c r="F69" s="9">
        <v>3836676</v>
      </c>
      <c r="G69" s="9">
        <v>622734.8199999998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48">
      <c r="A70" s="13">
        <v>2016</v>
      </c>
      <c r="B70" s="13" t="s">
        <v>40</v>
      </c>
      <c r="C70" s="13">
        <v>1443</v>
      </c>
      <c r="D70" s="16" t="s">
        <v>63</v>
      </c>
      <c r="E70" s="9">
        <v>1452913</v>
      </c>
      <c r="F70" s="9">
        <v>1452913</v>
      </c>
      <c r="G70" s="9">
        <v>67743.93000000001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24">
      <c r="A71" s="13">
        <v>2016</v>
      </c>
      <c r="B71" s="13" t="s">
        <v>40</v>
      </c>
      <c r="C71" s="13">
        <v>1511</v>
      </c>
      <c r="D71" s="16" t="s">
        <v>65</v>
      </c>
      <c r="E71" s="9">
        <v>3136323</v>
      </c>
      <c r="F71" s="9">
        <v>3136323</v>
      </c>
      <c r="G71" s="9">
        <v>214345.49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15">
      <c r="A72" s="13">
        <v>2016</v>
      </c>
      <c r="B72" s="13" t="s">
        <v>40</v>
      </c>
      <c r="C72" s="13">
        <v>1541</v>
      </c>
      <c r="D72" s="16" t="s">
        <v>66</v>
      </c>
      <c r="E72" s="9">
        <v>6246626</v>
      </c>
      <c r="F72" s="9">
        <v>6246626</v>
      </c>
      <c r="G72" s="9">
        <v>276000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24">
      <c r="A73" s="13">
        <v>2016</v>
      </c>
      <c r="B73" s="13" t="s">
        <v>40</v>
      </c>
      <c r="C73" s="13">
        <v>1542</v>
      </c>
      <c r="D73" s="16" t="s">
        <v>67</v>
      </c>
      <c r="E73" s="9">
        <v>55119</v>
      </c>
      <c r="F73" s="9">
        <v>55119</v>
      </c>
      <c r="G73" s="9">
        <v>8656.68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60">
      <c r="A74" s="13">
        <v>2016</v>
      </c>
      <c r="B74" s="13" t="s">
        <v>40</v>
      </c>
      <c r="C74" s="13">
        <v>1544</v>
      </c>
      <c r="D74" s="16" t="s">
        <v>68</v>
      </c>
      <c r="E74" s="9">
        <v>4112214</v>
      </c>
      <c r="F74" s="9">
        <v>4112214</v>
      </c>
      <c r="G74" s="9">
        <v>674726.7399999999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36">
      <c r="A75" s="13">
        <v>2016</v>
      </c>
      <c r="B75" s="13" t="s">
        <v>40</v>
      </c>
      <c r="C75" s="13">
        <v>1545</v>
      </c>
      <c r="D75" s="16" t="s">
        <v>69</v>
      </c>
      <c r="E75" s="9">
        <v>2656230</v>
      </c>
      <c r="F75" s="9">
        <v>2656230</v>
      </c>
      <c r="G75" s="9">
        <v>582039.74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5">
      <c r="A76" s="13">
        <v>2016</v>
      </c>
      <c r="B76" s="13" t="s">
        <v>40</v>
      </c>
      <c r="C76" s="13">
        <v>1546</v>
      </c>
      <c r="D76" s="16" t="s">
        <v>70</v>
      </c>
      <c r="E76" s="9">
        <v>4569810</v>
      </c>
      <c r="F76" s="9">
        <v>4569810</v>
      </c>
      <c r="G76" s="9">
        <v>1135316.99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15">
      <c r="A77" s="13">
        <v>2016</v>
      </c>
      <c r="B77" s="13" t="s">
        <v>40</v>
      </c>
      <c r="C77" s="13">
        <v>1547</v>
      </c>
      <c r="D77" s="16" t="s">
        <v>71</v>
      </c>
      <c r="E77" s="9">
        <v>209892</v>
      </c>
      <c r="F77" s="9">
        <v>209892</v>
      </c>
      <c r="G77" s="9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24">
      <c r="A78" s="13">
        <v>2016</v>
      </c>
      <c r="B78" s="13" t="s">
        <v>40</v>
      </c>
      <c r="C78" s="13">
        <v>1548</v>
      </c>
      <c r="D78" s="16" t="s">
        <v>72</v>
      </c>
      <c r="E78" s="9">
        <v>4132296</v>
      </c>
      <c r="F78" s="9">
        <v>4132296</v>
      </c>
      <c r="G78" s="9">
        <v>1004772.49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15">
      <c r="A79" s="13">
        <v>2016</v>
      </c>
      <c r="B79" s="13" t="s">
        <v>40</v>
      </c>
      <c r="C79" s="13">
        <v>1549</v>
      </c>
      <c r="D79" s="16" t="s">
        <v>73</v>
      </c>
      <c r="E79" s="9">
        <v>35000</v>
      </c>
      <c r="F79" s="9">
        <v>35000</v>
      </c>
      <c r="G79" s="9"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24">
      <c r="A80" s="13">
        <v>2016</v>
      </c>
      <c r="B80" s="13" t="s">
        <v>40</v>
      </c>
      <c r="C80" s="13">
        <v>1551</v>
      </c>
      <c r="D80" s="16" t="s">
        <v>74</v>
      </c>
      <c r="E80" s="9">
        <v>14640</v>
      </c>
      <c r="F80" s="9">
        <v>20074</v>
      </c>
      <c r="G80" s="9">
        <v>18600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60">
      <c r="A81" s="13">
        <v>2016</v>
      </c>
      <c r="B81" s="13" t="s">
        <v>40</v>
      </c>
      <c r="C81" s="13">
        <v>1591</v>
      </c>
      <c r="D81" s="16" t="s">
        <v>75</v>
      </c>
      <c r="E81" s="9">
        <v>55526352</v>
      </c>
      <c r="F81" s="9">
        <v>55520918</v>
      </c>
      <c r="G81" s="9">
        <v>13663592.5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15">
      <c r="A82" s="13">
        <v>2016</v>
      </c>
      <c r="B82" s="13" t="s">
        <v>40</v>
      </c>
      <c r="C82" s="13">
        <v>1593</v>
      </c>
      <c r="D82" s="16" t="s">
        <v>76</v>
      </c>
      <c r="E82" s="9">
        <v>197074</v>
      </c>
      <c r="F82" s="9">
        <v>197074</v>
      </c>
      <c r="G82" s="9">
        <v>31428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15">
      <c r="A83" s="13">
        <v>2016</v>
      </c>
      <c r="B83" s="13" t="s">
        <v>40</v>
      </c>
      <c r="C83" s="13">
        <v>1594</v>
      </c>
      <c r="D83" s="16" t="s">
        <v>77</v>
      </c>
      <c r="E83" s="9">
        <v>50000</v>
      </c>
      <c r="F83" s="9">
        <v>50000</v>
      </c>
      <c r="G83" s="9">
        <v>5599.5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24">
      <c r="A84" s="13">
        <v>2016</v>
      </c>
      <c r="B84" s="13" t="s">
        <v>40</v>
      </c>
      <c r="C84" s="13">
        <v>1599</v>
      </c>
      <c r="D84" s="16" t="s">
        <v>64</v>
      </c>
      <c r="E84" s="9">
        <v>2417851</v>
      </c>
      <c r="F84" s="9">
        <v>2417851</v>
      </c>
      <c r="G84" s="9">
        <v>700780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36">
      <c r="A85" s="13">
        <v>2016</v>
      </c>
      <c r="B85" s="13" t="s">
        <v>40</v>
      </c>
      <c r="C85" s="13">
        <v>1711</v>
      </c>
      <c r="D85" s="16" t="s">
        <v>79</v>
      </c>
      <c r="E85" s="9">
        <v>179916</v>
      </c>
      <c r="F85" s="9">
        <v>179916</v>
      </c>
      <c r="G85" s="9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15">
      <c r="A86" s="13">
        <v>2016</v>
      </c>
      <c r="B86" s="13" t="s">
        <v>40</v>
      </c>
      <c r="C86" s="13">
        <v>1713</v>
      </c>
      <c r="D86" s="16" t="s">
        <v>80</v>
      </c>
      <c r="E86" s="9">
        <v>644716</v>
      </c>
      <c r="F86" s="9">
        <v>644716</v>
      </c>
      <c r="G86" s="9">
        <v>39000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13">
        <v>2016</v>
      </c>
      <c r="B87" s="13" t="s">
        <v>40</v>
      </c>
      <c r="C87" s="13">
        <v>1714</v>
      </c>
      <c r="D87" s="16" t="s">
        <v>81</v>
      </c>
      <c r="E87" s="9">
        <v>2788922</v>
      </c>
      <c r="F87" s="9">
        <v>2788922</v>
      </c>
      <c r="G87" s="9">
        <v>456032.8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24">
      <c r="A88" s="13">
        <v>2016</v>
      </c>
      <c r="B88" s="13" t="s">
        <v>40</v>
      </c>
      <c r="C88" s="13">
        <v>2111</v>
      </c>
      <c r="D88" s="16" t="s">
        <v>83</v>
      </c>
      <c r="E88" s="9">
        <v>596998</v>
      </c>
      <c r="F88" s="9">
        <v>596998</v>
      </c>
      <c r="G88" s="9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24">
      <c r="A89" s="13">
        <v>2016</v>
      </c>
      <c r="B89" s="13" t="s">
        <v>40</v>
      </c>
      <c r="C89" s="13">
        <v>2151</v>
      </c>
      <c r="D89" s="16" t="s">
        <v>84</v>
      </c>
      <c r="E89" s="9">
        <v>45671</v>
      </c>
      <c r="F89" s="9">
        <v>45671</v>
      </c>
      <c r="G89" s="9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15">
      <c r="A90" s="13">
        <v>2016</v>
      </c>
      <c r="B90" s="13" t="s">
        <v>40</v>
      </c>
      <c r="C90" s="13">
        <v>2161</v>
      </c>
      <c r="D90" s="16" t="s">
        <v>85</v>
      </c>
      <c r="E90" s="9">
        <v>30367</v>
      </c>
      <c r="F90" s="9">
        <v>30367</v>
      </c>
      <c r="G90" s="9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5">
      <c r="A91" s="13">
        <v>2016</v>
      </c>
      <c r="B91" s="13" t="s">
        <v>40</v>
      </c>
      <c r="C91" s="13">
        <v>2171</v>
      </c>
      <c r="D91" s="16" t="s">
        <v>86</v>
      </c>
      <c r="E91" s="9">
        <v>10000</v>
      </c>
      <c r="F91" s="9">
        <v>10000</v>
      </c>
      <c r="G91" s="9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24">
      <c r="A92" s="13">
        <v>2016</v>
      </c>
      <c r="B92" s="13" t="s">
        <v>40</v>
      </c>
      <c r="C92" s="13">
        <v>2211</v>
      </c>
      <c r="D92" s="16" t="s">
        <v>88</v>
      </c>
      <c r="E92" s="9">
        <v>632314</v>
      </c>
      <c r="F92" s="9">
        <v>1232314</v>
      </c>
      <c r="G92" s="9">
        <v>7972.31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15">
      <c r="A93" s="13">
        <v>2016</v>
      </c>
      <c r="B93" s="13" t="s">
        <v>40</v>
      </c>
      <c r="C93" s="13">
        <v>2431</v>
      </c>
      <c r="D93" s="16" t="s">
        <v>90</v>
      </c>
      <c r="E93" s="9">
        <v>10800</v>
      </c>
      <c r="F93" s="9">
        <v>10800</v>
      </c>
      <c r="G93" s="9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15">
      <c r="A94" s="13">
        <v>2016</v>
      </c>
      <c r="B94" s="13" t="s">
        <v>40</v>
      </c>
      <c r="C94" s="13">
        <v>2441</v>
      </c>
      <c r="D94" s="16" t="s">
        <v>91</v>
      </c>
      <c r="E94" s="9">
        <v>15000</v>
      </c>
      <c r="F94" s="9">
        <v>15000</v>
      </c>
      <c r="G94" s="9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15">
      <c r="A95" s="13">
        <v>2016</v>
      </c>
      <c r="B95" s="13" t="s">
        <v>40</v>
      </c>
      <c r="C95" s="13">
        <v>2461</v>
      </c>
      <c r="D95" s="16" t="s">
        <v>92</v>
      </c>
      <c r="E95" s="9">
        <v>50000</v>
      </c>
      <c r="F95" s="9">
        <v>50000</v>
      </c>
      <c r="G95" s="9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24">
      <c r="A96" s="13">
        <v>2016</v>
      </c>
      <c r="B96" s="13" t="s">
        <v>40</v>
      </c>
      <c r="C96" s="13">
        <v>2471</v>
      </c>
      <c r="D96" s="16" t="s">
        <v>93</v>
      </c>
      <c r="E96" s="9">
        <v>25875</v>
      </c>
      <c r="F96" s="9">
        <v>25875</v>
      </c>
      <c r="G96" s="9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24">
      <c r="A97" s="13">
        <v>2016</v>
      </c>
      <c r="B97" s="13" t="s">
        <v>40</v>
      </c>
      <c r="C97" s="13">
        <v>2491</v>
      </c>
      <c r="D97" s="16" t="s">
        <v>94</v>
      </c>
      <c r="E97" s="9">
        <v>25000</v>
      </c>
      <c r="F97" s="9">
        <v>25000</v>
      </c>
      <c r="G97" s="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24">
      <c r="A98" s="13">
        <v>2016</v>
      </c>
      <c r="B98" s="13" t="s">
        <v>40</v>
      </c>
      <c r="C98" s="13">
        <v>2541</v>
      </c>
      <c r="D98" s="16" t="s">
        <v>96</v>
      </c>
      <c r="E98" s="9">
        <v>20000</v>
      </c>
      <c r="F98" s="9">
        <v>20000</v>
      </c>
      <c r="G98" s="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24">
      <c r="A99" s="13">
        <v>2016</v>
      </c>
      <c r="B99" s="13" t="s">
        <v>40</v>
      </c>
      <c r="C99" s="13">
        <v>2561</v>
      </c>
      <c r="D99" s="16" t="s">
        <v>97</v>
      </c>
      <c r="E99" s="9">
        <v>12000</v>
      </c>
      <c r="F99" s="9">
        <v>12000</v>
      </c>
      <c r="G99" s="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24">
      <c r="A100" s="13">
        <v>2016</v>
      </c>
      <c r="B100" s="13" t="s">
        <v>40</v>
      </c>
      <c r="C100" s="13">
        <v>2611</v>
      </c>
      <c r="D100" s="16" t="s">
        <v>98</v>
      </c>
      <c r="E100" s="9">
        <v>602026</v>
      </c>
      <c r="F100" s="9">
        <v>602026</v>
      </c>
      <c r="G100" s="9">
        <v>45867.34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15">
      <c r="A101" s="13">
        <v>2016</v>
      </c>
      <c r="B101" s="13" t="s">
        <v>40</v>
      </c>
      <c r="C101" s="13">
        <v>2711</v>
      </c>
      <c r="D101" s="16" t="s">
        <v>100</v>
      </c>
      <c r="E101" s="9">
        <v>392121</v>
      </c>
      <c r="F101" s="9">
        <v>392121</v>
      </c>
      <c r="G101" s="9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4">
      <c r="A102" s="13">
        <v>2016</v>
      </c>
      <c r="B102" s="13" t="s">
        <v>40</v>
      </c>
      <c r="C102" s="13">
        <v>2721</v>
      </c>
      <c r="D102" s="16" t="s">
        <v>101</v>
      </c>
      <c r="E102" s="9">
        <v>605640</v>
      </c>
      <c r="F102" s="9">
        <v>605640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15">
      <c r="A103" s="13">
        <v>2016</v>
      </c>
      <c r="B103" s="13" t="s">
        <v>40</v>
      </c>
      <c r="C103" s="13">
        <v>2911</v>
      </c>
      <c r="D103" s="16" t="s">
        <v>103</v>
      </c>
      <c r="E103" s="9">
        <v>77000</v>
      </c>
      <c r="F103" s="9">
        <v>77000</v>
      </c>
      <c r="G103" s="9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24">
      <c r="A104" s="13">
        <v>2016</v>
      </c>
      <c r="B104" s="13" t="s">
        <v>40</v>
      </c>
      <c r="C104" s="13">
        <v>2921</v>
      </c>
      <c r="D104" s="16" t="s">
        <v>104</v>
      </c>
      <c r="E104" s="9">
        <v>23361</v>
      </c>
      <c r="F104" s="9">
        <v>23361</v>
      </c>
      <c r="G104" s="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24">
      <c r="A105" s="13">
        <v>2016</v>
      </c>
      <c r="B105" s="13" t="s">
        <v>40</v>
      </c>
      <c r="C105" s="13">
        <v>2961</v>
      </c>
      <c r="D105" s="16" t="s">
        <v>105</v>
      </c>
      <c r="E105" s="9">
        <v>30231</v>
      </c>
      <c r="F105" s="9">
        <v>30231</v>
      </c>
      <c r="G105" s="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15">
      <c r="A106" s="13">
        <v>2016</v>
      </c>
      <c r="B106" s="13" t="s">
        <v>40</v>
      </c>
      <c r="C106" s="13">
        <v>3112</v>
      </c>
      <c r="D106" s="16" t="s">
        <v>107</v>
      </c>
      <c r="E106" s="9">
        <v>534240</v>
      </c>
      <c r="F106" s="9">
        <v>534240</v>
      </c>
      <c r="G106" s="9">
        <v>86918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5">
      <c r="A107" s="13">
        <v>2016</v>
      </c>
      <c r="B107" s="13" t="s">
        <v>40</v>
      </c>
      <c r="C107" s="13">
        <v>3131</v>
      </c>
      <c r="D107" s="16" t="s">
        <v>108</v>
      </c>
      <c r="E107" s="9">
        <v>421324</v>
      </c>
      <c r="F107" s="9">
        <v>421324</v>
      </c>
      <c r="G107" s="9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15">
      <c r="A108" s="13">
        <v>2016</v>
      </c>
      <c r="B108" s="13" t="s">
        <v>40</v>
      </c>
      <c r="C108" s="13">
        <v>3141</v>
      </c>
      <c r="D108" s="16" t="s">
        <v>109</v>
      </c>
      <c r="E108" s="9">
        <v>651328</v>
      </c>
      <c r="F108" s="9">
        <v>651328</v>
      </c>
      <c r="G108" s="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24">
      <c r="A109" s="13">
        <v>2016</v>
      </c>
      <c r="B109" s="13" t="s">
        <v>40</v>
      </c>
      <c r="C109" s="13">
        <v>3161</v>
      </c>
      <c r="D109" s="16" t="s">
        <v>110</v>
      </c>
      <c r="E109" s="9">
        <v>1000000</v>
      </c>
      <c r="F109" s="9">
        <v>1000000</v>
      </c>
      <c r="G109" s="9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36">
      <c r="A110" s="13">
        <v>2016</v>
      </c>
      <c r="B110" s="13" t="s">
        <v>40</v>
      </c>
      <c r="C110" s="13">
        <v>3171</v>
      </c>
      <c r="D110" s="16" t="s">
        <v>111</v>
      </c>
      <c r="E110" s="9">
        <v>1800000</v>
      </c>
      <c r="F110" s="9">
        <v>1800000</v>
      </c>
      <c r="G110" s="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15">
      <c r="A111" s="13">
        <v>2016</v>
      </c>
      <c r="B111" s="13" t="s">
        <v>40</v>
      </c>
      <c r="C111" s="13">
        <v>3181</v>
      </c>
      <c r="D111" s="16" t="s">
        <v>112</v>
      </c>
      <c r="E111" s="9">
        <v>1522830</v>
      </c>
      <c r="F111" s="9">
        <v>1522830</v>
      </c>
      <c r="G111" s="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24">
      <c r="A112" s="13">
        <v>2016</v>
      </c>
      <c r="B112" s="13" t="s">
        <v>40</v>
      </c>
      <c r="C112" s="13">
        <v>3191</v>
      </c>
      <c r="D112" s="16" t="s">
        <v>113</v>
      </c>
      <c r="E112" s="9">
        <v>333401</v>
      </c>
      <c r="F112" s="9">
        <v>333401</v>
      </c>
      <c r="G112" s="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48">
      <c r="A113" s="13">
        <v>2016</v>
      </c>
      <c r="B113" s="13" t="s">
        <v>40</v>
      </c>
      <c r="C113" s="13">
        <v>3253</v>
      </c>
      <c r="D113" s="16" t="s">
        <v>115</v>
      </c>
      <c r="E113" s="9">
        <v>3500000</v>
      </c>
      <c r="F113" s="9">
        <v>3500000</v>
      </c>
      <c r="G113" s="9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24">
      <c r="A114" s="13">
        <v>2016</v>
      </c>
      <c r="B114" s="13" t="s">
        <v>40</v>
      </c>
      <c r="C114" s="13">
        <v>3271</v>
      </c>
      <c r="D114" s="16" t="s">
        <v>116</v>
      </c>
      <c r="E114" s="9">
        <v>180000</v>
      </c>
      <c r="F114" s="9">
        <v>180000</v>
      </c>
      <c r="G114" s="9">
        <v>171000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15">
      <c r="A115" s="13">
        <v>2016</v>
      </c>
      <c r="B115" s="13" t="s">
        <v>40</v>
      </c>
      <c r="C115" s="13">
        <v>3291</v>
      </c>
      <c r="D115" s="16" t="s">
        <v>117</v>
      </c>
      <c r="E115" s="9">
        <v>2330226</v>
      </c>
      <c r="F115" s="9">
        <v>1630326</v>
      </c>
      <c r="G115" s="9">
        <v>17232.96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36">
      <c r="A116" s="13">
        <v>2016</v>
      </c>
      <c r="B116" s="13" t="s">
        <v>40</v>
      </c>
      <c r="C116" s="13">
        <v>3321</v>
      </c>
      <c r="D116" s="16" t="s">
        <v>119</v>
      </c>
      <c r="E116" s="9">
        <v>0</v>
      </c>
      <c r="F116" s="9">
        <v>18000000</v>
      </c>
      <c r="G116" s="9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48">
      <c r="A117" s="13">
        <v>2016</v>
      </c>
      <c r="B117" s="13" t="s">
        <v>40</v>
      </c>
      <c r="C117" s="13">
        <v>3331</v>
      </c>
      <c r="D117" s="16" t="s">
        <v>120</v>
      </c>
      <c r="E117" s="9">
        <v>9029565</v>
      </c>
      <c r="F117" s="9">
        <v>8333565</v>
      </c>
      <c r="G117" s="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15">
      <c r="A118" s="13">
        <v>2016</v>
      </c>
      <c r="B118" s="13" t="s">
        <v>40</v>
      </c>
      <c r="C118" s="13">
        <v>3341</v>
      </c>
      <c r="D118" s="16" t="s">
        <v>121</v>
      </c>
      <c r="E118" s="9">
        <v>507127</v>
      </c>
      <c r="F118" s="9">
        <v>507127</v>
      </c>
      <c r="G118" s="9">
        <v>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24">
      <c r="A119" s="13">
        <v>2016</v>
      </c>
      <c r="B119" s="13" t="s">
        <v>40</v>
      </c>
      <c r="C119" s="13">
        <v>3351</v>
      </c>
      <c r="D119" s="16" t="s">
        <v>122</v>
      </c>
      <c r="E119" s="9">
        <v>0</v>
      </c>
      <c r="F119" s="9">
        <v>1728440</v>
      </c>
      <c r="G119" s="9"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24">
      <c r="A120" s="13">
        <v>2016</v>
      </c>
      <c r="B120" s="13" t="s">
        <v>40</v>
      </c>
      <c r="C120" s="13">
        <v>3361</v>
      </c>
      <c r="D120" s="16" t="s">
        <v>123</v>
      </c>
      <c r="E120" s="9">
        <v>702000</v>
      </c>
      <c r="F120" s="9">
        <v>702000</v>
      </c>
      <c r="G120" s="9">
        <v>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15">
      <c r="A121" s="13">
        <v>2016</v>
      </c>
      <c r="B121" s="13" t="s">
        <v>40</v>
      </c>
      <c r="C121" s="13">
        <v>3362</v>
      </c>
      <c r="D121" s="16" t="s">
        <v>124</v>
      </c>
      <c r="E121" s="9">
        <v>2000000</v>
      </c>
      <c r="F121" s="9">
        <v>2000000</v>
      </c>
      <c r="G121" s="9">
        <v>240120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15">
      <c r="A122" s="13">
        <v>2016</v>
      </c>
      <c r="B122" s="13" t="s">
        <v>40</v>
      </c>
      <c r="C122" s="13">
        <v>3381</v>
      </c>
      <c r="D122" s="16" t="s">
        <v>125</v>
      </c>
      <c r="E122" s="9">
        <v>4269978</v>
      </c>
      <c r="F122" s="9">
        <v>4269978</v>
      </c>
      <c r="G122" s="9"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24">
      <c r="A123" s="13">
        <v>2016</v>
      </c>
      <c r="B123" s="13" t="s">
        <v>40</v>
      </c>
      <c r="C123" s="13">
        <v>3432</v>
      </c>
      <c r="D123" s="16" t="s">
        <v>127</v>
      </c>
      <c r="E123" s="9">
        <v>53890</v>
      </c>
      <c r="F123" s="9">
        <v>53890</v>
      </c>
      <c r="G123" s="9">
        <v>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15">
      <c r="A124" s="13">
        <v>2016</v>
      </c>
      <c r="B124" s="13" t="s">
        <v>40</v>
      </c>
      <c r="C124" s="13">
        <v>3451</v>
      </c>
      <c r="D124" s="16" t="s">
        <v>128</v>
      </c>
      <c r="E124" s="9">
        <v>542473</v>
      </c>
      <c r="F124" s="9">
        <v>542473</v>
      </c>
      <c r="G124" s="9">
        <v>31683.52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24">
      <c r="A125" s="13">
        <v>2016</v>
      </c>
      <c r="B125" s="13" t="s">
        <v>40</v>
      </c>
      <c r="C125" s="13">
        <v>3511</v>
      </c>
      <c r="D125" s="16" t="s">
        <v>130</v>
      </c>
      <c r="E125" s="9">
        <v>1055000</v>
      </c>
      <c r="F125" s="9">
        <v>1055000</v>
      </c>
      <c r="G125" s="9">
        <v>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48">
      <c r="A126" s="13">
        <v>2016</v>
      </c>
      <c r="B126" s="13" t="s">
        <v>40</v>
      </c>
      <c r="C126" s="13">
        <v>3521</v>
      </c>
      <c r="D126" s="16" t="s">
        <v>131</v>
      </c>
      <c r="E126" s="9">
        <v>376000</v>
      </c>
      <c r="F126" s="9">
        <v>376000</v>
      </c>
      <c r="G126" s="9">
        <v>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48">
      <c r="A127" s="13">
        <v>2016</v>
      </c>
      <c r="B127" s="13" t="s">
        <v>40</v>
      </c>
      <c r="C127" s="13">
        <v>3531</v>
      </c>
      <c r="D127" s="16" t="s">
        <v>132</v>
      </c>
      <c r="E127" s="9">
        <v>116143</v>
      </c>
      <c r="F127" s="9">
        <v>116143</v>
      </c>
      <c r="G127" s="9">
        <v>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60">
      <c r="A128" s="13">
        <v>2016</v>
      </c>
      <c r="B128" s="13" t="s">
        <v>40</v>
      </c>
      <c r="C128" s="13">
        <v>3553</v>
      </c>
      <c r="D128" s="16" t="s">
        <v>133</v>
      </c>
      <c r="E128" s="9">
        <v>521959</v>
      </c>
      <c r="F128" s="9">
        <v>521959</v>
      </c>
      <c r="G128" s="9"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36">
      <c r="A129" s="13">
        <v>2016</v>
      </c>
      <c r="B129" s="13" t="s">
        <v>40</v>
      </c>
      <c r="C129" s="13">
        <v>3571</v>
      </c>
      <c r="D129" s="16" t="s">
        <v>134</v>
      </c>
      <c r="E129" s="9">
        <v>31838</v>
      </c>
      <c r="F129" s="9">
        <v>31838</v>
      </c>
      <c r="G129" s="9">
        <v>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24">
      <c r="A130" s="13">
        <v>2016</v>
      </c>
      <c r="B130" s="13" t="s">
        <v>40</v>
      </c>
      <c r="C130" s="13">
        <v>3581</v>
      </c>
      <c r="D130" s="16" t="s">
        <v>135</v>
      </c>
      <c r="E130" s="9">
        <v>1676025</v>
      </c>
      <c r="F130" s="9">
        <v>1676025</v>
      </c>
      <c r="G130" s="9">
        <v>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24">
      <c r="A131" s="13">
        <v>2016</v>
      </c>
      <c r="B131" s="13" t="s">
        <v>40</v>
      </c>
      <c r="C131" s="13">
        <v>3591</v>
      </c>
      <c r="D131" s="16" t="s">
        <v>136</v>
      </c>
      <c r="E131" s="9">
        <v>119600</v>
      </c>
      <c r="F131" s="9">
        <v>119600</v>
      </c>
      <c r="G131" s="9">
        <v>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24">
      <c r="A132" s="13">
        <v>2016</v>
      </c>
      <c r="B132" s="13" t="s">
        <v>40</v>
      </c>
      <c r="C132" s="13">
        <v>3641</v>
      </c>
      <c r="D132" s="16" t="s">
        <v>138</v>
      </c>
      <c r="E132" s="9">
        <v>0</v>
      </c>
      <c r="F132" s="9">
        <v>99900</v>
      </c>
      <c r="G132" s="9">
        <v>99900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15">
      <c r="A133" s="13">
        <v>2016</v>
      </c>
      <c r="B133" s="13" t="s">
        <v>40</v>
      </c>
      <c r="C133" s="13">
        <v>3711</v>
      </c>
      <c r="D133" s="16" t="s">
        <v>140</v>
      </c>
      <c r="E133" s="9">
        <v>82314</v>
      </c>
      <c r="F133" s="9">
        <v>82314</v>
      </c>
      <c r="G133" s="9">
        <v>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15">
      <c r="A134" s="13">
        <v>2016</v>
      </c>
      <c r="B134" s="13" t="s">
        <v>40</v>
      </c>
      <c r="C134" s="13">
        <v>3712</v>
      </c>
      <c r="D134" s="16" t="s">
        <v>141</v>
      </c>
      <c r="E134" s="9">
        <v>132315</v>
      </c>
      <c r="F134" s="9">
        <v>132315</v>
      </c>
      <c r="G134" s="9">
        <v>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15">
      <c r="A135" s="13">
        <v>2016</v>
      </c>
      <c r="B135" s="13" t="s">
        <v>40</v>
      </c>
      <c r="C135" s="13">
        <v>3721</v>
      </c>
      <c r="D135" s="16" t="s">
        <v>142</v>
      </c>
      <c r="E135" s="9">
        <v>37314</v>
      </c>
      <c r="F135" s="9">
        <v>37314</v>
      </c>
      <c r="G135" s="9">
        <v>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24">
      <c r="A136" s="13">
        <v>2016</v>
      </c>
      <c r="B136" s="13" t="s">
        <v>40</v>
      </c>
      <c r="C136" s="13">
        <v>3722</v>
      </c>
      <c r="D136" s="16" t="s">
        <v>143</v>
      </c>
      <c r="E136" s="9">
        <v>224215</v>
      </c>
      <c r="F136" s="9">
        <v>224215</v>
      </c>
      <c r="G136" s="9">
        <v>25750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15">
      <c r="A137" s="13">
        <v>2016</v>
      </c>
      <c r="B137" s="13" t="s">
        <v>40</v>
      </c>
      <c r="C137" s="13">
        <v>3751</v>
      </c>
      <c r="D137" s="16" t="s">
        <v>144</v>
      </c>
      <c r="E137" s="9">
        <v>82314</v>
      </c>
      <c r="F137" s="9">
        <v>82314</v>
      </c>
      <c r="G137" s="9">
        <v>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15">
      <c r="A138" s="13">
        <v>2016</v>
      </c>
      <c r="B138" s="13" t="s">
        <v>40</v>
      </c>
      <c r="C138" s="13">
        <v>3761</v>
      </c>
      <c r="D138" s="16" t="s">
        <v>145</v>
      </c>
      <c r="E138" s="9">
        <v>182314</v>
      </c>
      <c r="F138" s="9">
        <v>182314</v>
      </c>
      <c r="G138" s="9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15">
      <c r="A139" s="13">
        <v>2016</v>
      </c>
      <c r="B139" s="13" t="s">
        <v>40</v>
      </c>
      <c r="C139" s="13">
        <v>3831</v>
      </c>
      <c r="D139" s="16" t="s">
        <v>147</v>
      </c>
      <c r="E139" s="9">
        <v>3438160</v>
      </c>
      <c r="F139" s="9">
        <v>3438160</v>
      </c>
      <c r="G139" s="9">
        <v>160892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15">
      <c r="A140" s="13">
        <v>2016</v>
      </c>
      <c r="B140" s="13" t="s">
        <v>40</v>
      </c>
      <c r="C140" s="13">
        <v>3841</v>
      </c>
      <c r="D140" s="16" t="s">
        <v>148</v>
      </c>
      <c r="E140" s="9">
        <v>7000000</v>
      </c>
      <c r="F140" s="9">
        <v>7000000</v>
      </c>
      <c r="G140" s="9"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48">
      <c r="A141" s="13">
        <v>2016</v>
      </c>
      <c r="B141" s="13" t="s">
        <v>40</v>
      </c>
      <c r="C141" s="13">
        <v>3911</v>
      </c>
      <c r="D141" s="16" t="s">
        <v>150</v>
      </c>
      <c r="E141" s="9">
        <v>351165</v>
      </c>
      <c r="F141" s="9">
        <v>351165</v>
      </c>
      <c r="G141" s="9">
        <v>100644.59999999999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15">
      <c r="A142" s="13">
        <v>2016</v>
      </c>
      <c r="B142" s="13" t="s">
        <v>40</v>
      </c>
      <c r="C142" s="13">
        <v>3921</v>
      </c>
      <c r="D142" s="16" t="s">
        <v>151</v>
      </c>
      <c r="E142" s="9">
        <v>100000</v>
      </c>
      <c r="F142" s="9">
        <v>100000</v>
      </c>
      <c r="G142" s="9"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24">
      <c r="A143" s="13">
        <v>2016</v>
      </c>
      <c r="B143" s="13" t="s">
        <v>40</v>
      </c>
      <c r="C143" s="13">
        <v>3951</v>
      </c>
      <c r="D143" s="16" t="s">
        <v>152</v>
      </c>
      <c r="E143" s="9">
        <v>0</v>
      </c>
      <c r="F143" s="9">
        <v>163.49</v>
      </c>
      <c r="G143" s="9"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24">
      <c r="A144" s="13">
        <v>2016</v>
      </c>
      <c r="B144" s="13" t="s">
        <v>40</v>
      </c>
      <c r="C144" s="13">
        <v>3969</v>
      </c>
      <c r="D144" s="16" t="s">
        <v>153</v>
      </c>
      <c r="E144" s="9">
        <v>52000</v>
      </c>
      <c r="F144" s="9">
        <v>52000</v>
      </c>
      <c r="G144" s="9">
        <v>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15">
      <c r="A145" s="13">
        <v>2016</v>
      </c>
      <c r="B145" s="13" t="s">
        <v>40</v>
      </c>
      <c r="C145" s="13">
        <v>3981</v>
      </c>
      <c r="D145" s="16" t="s">
        <v>154</v>
      </c>
      <c r="E145" s="9">
        <v>4171982</v>
      </c>
      <c r="F145" s="9">
        <v>4171982</v>
      </c>
      <c r="G145" s="9">
        <v>649441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24">
      <c r="A146" s="13">
        <v>2016</v>
      </c>
      <c r="B146" s="13" t="s">
        <v>40</v>
      </c>
      <c r="C146" s="13">
        <v>3982</v>
      </c>
      <c r="D146" s="16" t="s">
        <v>155</v>
      </c>
      <c r="E146" s="9">
        <v>931318</v>
      </c>
      <c r="F146" s="9">
        <v>931318</v>
      </c>
      <c r="G146" s="9">
        <v>231426.34999999998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13">
        <v>2016</v>
      </c>
      <c r="B147" s="13" t="s">
        <v>40</v>
      </c>
      <c r="C147" s="13">
        <v>4331</v>
      </c>
      <c r="D147" s="16" t="s">
        <v>157</v>
      </c>
      <c r="E147" s="9">
        <v>70000000</v>
      </c>
      <c r="F147" s="9">
        <v>50967560</v>
      </c>
      <c r="G147" s="9"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15">
      <c r="A148" s="13">
        <v>2016</v>
      </c>
      <c r="B148" s="13" t="s">
        <v>40</v>
      </c>
      <c r="C148" s="13">
        <v>6121</v>
      </c>
      <c r="D148" s="16" t="s">
        <v>159</v>
      </c>
      <c r="E148" s="9">
        <v>70000000</v>
      </c>
      <c r="F148" s="9">
        <v>70000000</v>
      </c>
      <c r="G148" s="9">
        <v>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15">
      <c r="A149" s="31" t="s">
        <v>161</v>
      </c>
      <c r="B149" s="31"/>
      <c r="C149" s="31"/>
      <c r="D149" s="31"/>
      <c r="E149" s="18">
        <v>381887754</v>
      </c>
      <c r="F149" s="18">
        <v>381887917.49</v>
      </c>
      <c r="G149" s="18">
        <v>41303797.32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15">
      <c r="A150" s="4"/>
      <c r="B150" s="4"/>
      <c r="C150" s="4"/>
      <c r="D150" s="4"/>
      <c r="E150" s="19"/>
      <c r="F150" s="19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15">
      <c r="A151" s="4"/>
      <c r="B151" s="4"/>
      <c r="C151" s="4"/>
      <c r="D151" s="4"/>
      <c r="E151" s="19"/>
      <c r="F151" s="19"/>
      <c r="G151" s="1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4" t="s">
        <v>26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32">
      <c r="A154" s="30" t="s">
        <v>20</v>
      </c>
      <c r="B154" s="30"/>
      <c r="C154" s="14" t="s">
        <v>21</v>
      </c>
      <c r="D154" s="14" t="s">
        <v>22</v>
      </c>
      <c r="E154" s="14" t="s">
        <v>23</v>
      </c>
      <c r="F154" s="14" t="s">
        <v>24</v>
      </c>
      <c r="G154" s="14" t="s">
        <v>25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102.75" customHeight="1">
      <c r="A155" s="34" t="s">
        <v>166</v>
      </c>
      <c r="B155" s="34"/>
      <c r="C155" s="22" t="s">
        <v>162</v>
      </c>
      <c r="D155" s="35" t="s">
        <v>160</v>
      </c>
      <c r="E155" s="36"/>
      <c r="F155" s="22" t="s">
        <v>162</v>
      </c>
      <c r="G155" s="20" t="s">
        <v>162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5">
      <c r="A157" s="4"/>
      <c r="B157" s="4"/>
      <c r="C157" s="4"/>
      <c r="D157" s="4" t="s">
        <v>26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9" spans="1:7" ht="27.75" customHeight="1">
      <c r="A159" s="32" t="s">
        <v>38</v>
      </c>
      <c r="B159" s="32"/>
      <c r="C159" s="32"/>
      <c r="D159" s="32"/>
      <c r="E159" s="32"/>
      <c r="F159" s="32"/>
      <c r="G159" s="32"/>
    </row>
    <row r="160" ht="15">
      <c r="A160" s="2" t="s">
        <v>39</v>
      </c>
    </row>
    <row r="161" ht="15">
      <c r="A161" s="2" t="s">
        <v>164</v>
      </c>
    </row>
    <row r="162" ht="15">
      <c r="A162" s="2" t="s">
        <v>165</v>
      </c>
    </row>
  </sheetData>
  <sheetProtection/>
  <mergeCells count="19">
    <mergeCell ref="A45:D45"/>
    <mergeCell ref="A149:D149"/>
    <mergeCell ref="A14:D14"/>
    <mergeCell ref="A159:G159"/>
    <mergeCell ref="A9:A13"/>
    <mergeCell ref="B9:B13"/>
    <mergeCell ref="A155:B155"/>
    <mergeCell ref="A154:B154"/>
    <mergeCell ref="D155:E155"/>
    <mergeCell ref="A5:G5"/>
    <mergeCell ref="A7:A8"/>
    <mergeCell ref="B7:B8"/>
    <mergeCell ref="C7:G7"/>
    <mergeCell ref="C19:G19"/>
    <mergeCell ref="C50:G50"/>
    <mergeCell ref="A19:A20"/>
    <mergeCell ref="B19:B20"/>
    <mergeCell ref="A50:A51"/>
    <mergeCell ref="B50:B51"/>
  </mergeCells>
  <hyperlinks>
    <hyperlink ref="G155" r:id="rId1" display="HIPERVINCULO"/>
    <hyperlink ref="C155" r:id="rId2" display="HIPERVINCULO"/>
    <hyperlink ref="F155" r:id="rId3" display="HIPERVINCUL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5:AQ164"/>
  <sheetViews>
    <sheetView zoomScalePageLayoutView="0" workbookViewId="0" topLeftCell="A1">
      <selection activeCell="Q155" sqref="Q155:V158"/>
    </sheetView>
  </sheetViews>
  <sheetFormatPr defaultColWidth="11.421875" defaultRowHeight="15"/>
  <cols>
    <col min="1" max="40" width="3.28125" style="0" customWidth="1"/>
    <col min="41" max="41" width="20.57421875" style="0" bestFit="1" customWidth="1"/>
  </cols>
  <sheetData>
    <row r="5" spans="1:40" ht="25.5">
      <c r="A5" s="97" t="s">
        <v>198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1:40" ht="21" customHeight="1">
      <c r="A6" s="96" t="s">
        <v>197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8" spans="1:40" ht="15">
      <c r="A8" s="53" t="s">
        <v>0</v>
      </c>
      <c r="B8" s="53"/>
      <c r="C8" s="53" t="s">
        <v>1</v>
      </c>
      <c r="D8" s="53"/>
      <c r="E8" s="53"/>
      <c r="F8" s="53" t="s">
        <v>196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26.25" customHeight="1">
      <c r="A9" s="53"/>
      <c r="B9" s="53"/>
      <c r="C9" s="53"/>
      <c r="D9" s="53"/>
      <c r="E9" s="53"/>
      <c r="F9" s="53" t="s">
        <v>3</v>
      </c>
      <c r="G9" s="53"/>
      <c r="H9" s="53"/>
      <c r="I9" s="53" t="s">
        <v>195</v>
      </c>
      <c r="J9" s="53"/>
      <c r="K9" s="53"/>
      <c r="L9" s="53"/>
      <c r="M9" s="53"/>
      <c r="N9" s="53"/>
      <c r="O9" s="53"/>
      <c r="P9" s="53"/>
      <c r="Q9" s="53" t="s">
        <v>5</v>
      </c>
      <c r="R9" s="53"/>
      <c r="S9" s="53"/>
      <c r="T9" s="53"/>
      <c r="U9" s="53"/>
      <c r="V9" s="53"/>
      <c r="W9" s="53"/>
      <c r="X9" s="53"/>
      <c r="Y9" s="53" t="s">
        <v>6</v>
      </c>
      <c r="Z9" s="53"/>
      <c r="AA9" s="53"/>
      <c r="AB9" s="53"/>
      <c r="AC9" s="53"/>
      <c r="AD9" s="53"/>
      <c r="AE9" s="53"/>
      <c r="AF9" s="53"/>
      <c r="AG9" s="53" t="s">
        <v>194</v>
      </c>
      <c r="AH9" s="53"/>
      <c r="AI9" s="53"/>
      <c r="AJ9" s="53"/>
      <c r="AK9" s="53"/>
      <c r="AL9" s="53"/>
      <c r="AM9" s="53"/>
      <c r="AN9" s="53"/>
    </row>
    <row r="10" spans="1:40" ht="15" customHeight="1">
      <c r="A10" s="95">
        <v>2016</v>
      </c>
      <c r="B10" s="94"/>
      <c r="C10" s="93" t="s">
        <v>193</v>
      </c>
      <c r="D10" s="92"/>
      <c r="E10" s="91"/>
      <c r="F10" s="77">
        <v>1000</v>
      </c>
      <c r="G10" s="76"/>
      <c r="H10" s="75"/>
      <c r="I10" s="74" t="s">
        <v>28</v>
      </c>
      <c r="J10" s="73"/>
      <c r="K10" s="73"/>
      <c r="L10" s="73"/>
      <c r="M10" s="73"/>
      <c r="N10" s="73"/>
      <c r="O10" s="73"/>
      <c r="P10" s="72"/>
      <c r="Q10" s="71">
        <v>188622992</v>
      </c>
      <c r="R10" s="70"/>
      <c r="S10" s="70"/>
      <c r="T10" s="70"/>
      <c r="U10" s="70"/>
      <c r="V10" s="70"/>
      <c r="W10" s="70"/>
      <c r="X10" s="69"/>
      <c r="Y10" s="71">
        <v>188666880.38000003</v>
      </c>
      <c r="Z10" s="70"/>
      <c r="AA10" s="70"/>
      <c r="AB10" s="70"/>
      <c r="AC10" s="70"/>
      <c r="AD10" s="70"/>
      <c r="AE10" s="70"/>
      <c r="AF10" s="69"/>
      <c r="AG10" s="71">
        <v>82053326.04</v>
      </c>
      <c r="AH10" s="70"/>
      <c r="AI10" s="70"/>
      <c r="AJ10" s="70"/>
      <c r="AK10" s="70"/>
      <c r="AL10" s="70"/>
      <c r="AM10" s="70"/>
      <c r="AN10" s="69"/>
    </row>
    <row r="11" spans="1:40" ht="15" customHeight="1">
      <c r="A11" s="90"/>
      <c r="B11" s="89"/>
      <c r="C11" s="88"/>
      <c r="D11" s="87"/>
      <c r="E11" s="86"/>
      <c r="F11" s="77">
        <v>2000</v>
      </c>
      <c r="G11" s="76"/>
      <c r="H11" s="75"/>
      <c r="I11" s="74" t="s">
        <v>29</v>
      </c>
      <c r="J11" s="73"/>
      <c r="K11" s="73"/>
      <c r="L11" s="73"/>
      <c r="M11" s="73"/>
      <c r="N11" s="73"/>
      <c r="O11" s="73"/>
      <c r="P11" s="72"/>
      <c r="Q11" s="71">
        <v>3204404</v>
      </c>
      <c r="R11" s="70"/>
      <c r="S11" s="70"/>
      <c r="T11" s="70"/>
      <c r="U11" s="70"/>
      <c r="V11" s="70"/>
      <c r="W11" s="70"/>
      <c r="X11" s="69"/>
      <c r="Y11" s="71">
        <v>3757208.23</v>
      </c>
      <c r="Z11" s="70"/>
      <c r="AA11" s="70"/>
      <c r="AB11" s="70"/>
      <c r="AC11" s="70"/>
      <c r="AD11" s="70"/>
      <c r="AE11" s="70"/>
      <c r="AF11" s="69"/>
      <c r="AG11" s="71">
        <v>510031.94999999995</v>
      </c>
      <c r="AH11" s="70"/>
      <c r="AI11" s="70"/>
      <c r="AJ11" s="70"/>
      <c r="AK11" s="70"/>
      <c r="AL11" s="70"/>
      <c r="AM11" s="70"/>
      <c r="AN11" s="69"/>
    </row>
    <row r="12" spans="1:40" ht="15" customHeight="1">
      <c r="A12" s="90"/>
      <c r="B12" s="89"/>
      <c r="C12" s="88"/>
      <c r="D12" s="87"/>
      <c r="E12" s="86"/>
      <c r="F12" s="77">
        <v>3000</v>
      </c>
      <c r="G12" s="76"/>
      <c r="H12" s="75"/>
      <c r="I12" s="74" t="s">
        <v>30</v>
      </c>
      <c r="J12" s="73"/>
      <c r="K12" s="73"/>
      <c r="L12" s="73"/>
      <c r="M12" s="73"/>
      <c r="N12" s="73"/>
      <c r="O12" s="73"/>
      <c r="P12" s="72"/>
      <c r="Q12" s="71">
        <v>50060358</v>
      </c>
      <c r="R12" s="70"/>
      <c r="S12" s="70"/>
      <c r="T12" s="70"/>
      <c r="U12" s="70"/>
      <c r="V12" s="70"/>
      <c r="W12" s="70"/>
      <c r="X12" s="69"/>
      <c r="Y12" s="71">
        <v>122736268.88</v>
      </c>
      <c r="Z12" s="70"/>
      <c r="AA12" s="70"/>
      <c r="AB12" s="70"/>
      <c r="AC12" s="70"/>
      <c r="AD12" s="70"/>
      <c r="AE12" s="70"/>
      <c r="AF12" s="69"/>
      <c r="AG12" s="71">
        <v>12510601.180000002</v>
      </c>
      <c r="AH12" s="70"/>
      <c r="AI12" s="70"/>
      <c r="AJ12" s="70"/>
      <c r="AK12" s="70"/>
      <c r="AL12" s="70"/>
      <c r="AM12" s="70"/>
      <c r="AN12" s="69"/>
    </row>
    <row r="13" spans="1:40" ht="23.25" customHeight="1">
      <c r="A13" s="90"/>
      <c r="B13" s="89"/>
      <c r="C13" s="88"/>
      <c r="D13" s="87"/>
      <c r="E13" s="86"/>
      <c r="F13" s="77">
        <v>4000</v>
      </c>
      <c r="G13" s="76"/>
      <c r="H13" s="75"/>
      <c r="I13" s="85" t="s">
        <v>31</v>
      </c>
      <c r="J13" s="84"/>
      <c r="K13" s="84"/>
      <c r="L13" s="84"/>
      <c r="M13" s="84"/>
      <c r="N13" s="84"/>
      <c r="O13" s="84"/>
      <c r="P13" s="83"/>
      <c r="Q13" s="71">
        <v>70000000</v>
      </c>
      <c r="R13" s="70"/>
      <c r="S13" s="70"/>
      <c r="T13" s="70"/>
      <c r="U13" s="70"/>
      <c r="V13" s="70"/>
      <c r="W13" s="70"/>
      <c r="X13" s="69"/>
      <c r="Y13" s="71">
        <v>44127560</v>
      </c>
      <c r="Z13" s="70"/>
      <c r="AA13" s="70"/>
      <c r="AB13" s="70"/>
      <c r="AC13" s="70"/>
      <c r="AD13" s="70"/>
      <c r="AE13" s="70"/>
      <c r="AF13" s="69"/>
      <c r="AG13" s="71">
        <v>10602000</v>
      </c>
      <c r="AH13" s="70"/>
      <c r="AI13" s="70"/>
      <c r="AJ13" s="70"/>
      <c r="AK13" s="70"/>
      <c r="AL13" s="70"/>
      <c r="AM13" s="70"/>
      <c r="AN13" s="69"/>
    </row>
    <row r="14" spans="1:40" ht="15" customHeight="1">
      <c r="A14" s="82"/>
      <c r="B14" s="81"/>
      <c r="C14" s="80"/>
      <c r="D14" s="79"/>
      <c r="E14" s="78"/>
      <c r="F14" s="77">
        <v>6000</v>
      </c>
      <c r="G14" s="76"/>
      <c r="H14" s="75"/>
      <c r="I14" s="74" t="s">
        <v>32</v>
      </c>
      <c r="J14" s="73"/>
      <c r="K14" s="73"/>
      <c r="L14" s="73"/>
      <c r="M14" s="73"/>
      <c r="N14" s="73"/>
      <c r="O14" s="73"/>
      <c r="P14" s="72"/>
      <c r="Q14" s="71">
        <v>70000000</v>
      </c>
      <c r="R14" s="70"/>
      <c r="S14" s="70"/>
      <c r="T14" s="70"/>
      <c r="U14" s="70"/>
      <c r="V14" s="70"/>
      <c r="W14" s="70"/>
      <c r="X14" s="69"/>
      <c r="Y14" s="71">
        <v>70000000</v>
      </c>
      <c r="Z14" s="70"/>
      <c r="AA14" s="70"/>
      <c r="AB14" s="70"/>
      <c r="AC14" s="70"/>
      <c r="AD14" s="70"/>
      <c r="AE14" s="70"/>
      <c r="AF14" s="69"/>
      <c r="AG14" s="71">
        <v>0</v>
      </c>
      <c r="AH14" s="70"/>
      <c r="AI14" s="70"/>
      <c r="AJ14" s="70"/>
      <c r="AK14" s="70"/>
      <c r="AL14" s="70"/>
      <c r="AM14" s="70"/>
      <c r="AN14" s="69"/>
    </row>
    <row r="15" spans="1:40" ht="15">
      <c r="A15" s="68" t="s">
        <v>177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6"/>
      <c r="Q15" s="65">
        <v>381887754</v>
      </c>
      <c r="R15" s="64"/>
      <c r="S15" s="64"/>
      <c r="T15" s="64"/>
      <c r="U15" s="64"/>
      <c r="V15" s="64"/>
      <c r="W15" s="64"/>
      <c r="X15" s="63"/>
      <c r="Y15" s="65">
        <v>429287917.49</v>
      </c>
      <c r="Z15" s="64"/>
      <c r="AA15" s="64"/>
      <c r="AB15" s="64"/>
      <c r="AC15" s="64"/>
      <c r="AD15" s="64"/>
      <c r="AE15" s="64"/>
      <c r="AF15" s="63"/>
      <c r="AG15" s="65">
        <v>105675959.17000002</v>
      </c>
      <c r="AH15" s="64"/>
      <c r="AI15" s="64"/>
      <c r="AJ15" s="64"/>
      <c r="AK15" s="64"/>
      <c r="AL15" s="64"/>
      <c r="AM15" s="64"/>
      <c r="AN15" s="63"/>
    </row>
    <row r="17" spans="1:40" ht="23.25" customHeight="1">
      <c r="A17" s="53" t="s">
        <v>9</v>
      </c>
      <c r="B17" s="53"/>
      <c r="C17" s="53"/>
      <c r="D17" s="53" t="s">
        <v>192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11</v>
      </c>
      <c r="R17" s="53"/>
      <c r="S17" s="53"/>
      <c r="T17" s="53"/>
      <c r="U17" s="53"/>
      <c r="V17" s="53"/>
      <c r="W17" s="53"/>
      <c r="X17" s="53"/>
      <c r="Y17" s="53" t="s">
        <v>12</v>
      </c>
      <c r="Z17" s="53"/>
      <c r="AA17" s="53"/>
      <c r="AB17" s="53"/>
      <c r="AC17" s="53"/>
      <c r="AD17" s="53"/>
      <c r="AE17" s="53"/>
      <c r="AF17" s="53"/>
      <c r="AG17" s="53" t="s">
        <v>191</v>
      </c>
      <c r="AH17" s="53"/>
      <c r="AI17" s="53"/>
      <c r="AJ17" s="53"/>
      <c r="AK17" s="53"/>
      <c r="AL17" s="53"/>
      <c r="AM17" s="53"/>
      <c r="AN17" s="53"/>
    </row>
    <row r="18" spans="1:40" ht="15">
      <c r="A18" s="62">
        <v>1100</v>
      </c>
      <c r="B18" s="62"/>
      <c r="C18" s="62"/>
      <c r="D18" s="61" t="s">
        <v>41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0">
        <v>56189834</v>
      </c>
      <c r="R18" s="60"/>
      <c r="S18" s="60"/>
      <c r="T18" s="60"/>
      <c r="U18" s="60"/>
      <c r="V18" s="60"/>
      <c r="W18" s="60"/>
      <c r="X18" s="60"/>
      <c r="Y18" s="60">
        <v>56176922</v>
      </c>
      <c r="Z18" s="60"/>
      <c r="AA18" s="60"/>
      <c r="AB18" s="60"/>
      <c r="AC18" s="60"/>
      <c r="AD18" s="60"/>
      <c r="AE18" s="60"/>
      <c r="AF18" s="60"/>
      <c r="AG18" s="60">
        <v>28846021.700000003</v>
      </c>
      <c r="AH18" s="60"/>
      <c r="AI18" s="60"/>
      <c r="AJ18" s="60"/>
      <c r="AK18" s="60"/>
      <c r="AL18" s="60"/>
      <c r="AM18" s="60"/>
      <c r="AN18" s="60"/>
    </row>
    <row r="19" spans="1:40" ht="15">
      <c r="A19" s="62">
        <v>1200</v>
      </c>
      <c r="B19" s="62"/>
      <c r="C19" s="62"/>
      <c r="D19" s="61" t="s">
        <v>44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>
        <v>8934071</v>
      </c>
      <c r="R19" s="60"/>
      <c r="S19" s="60"/>
      <c r="T19" s="60"/>
      <c r="U19" s="60"/>
      <c r="V19" s="60"/>
      <c r="W19" s="60"/>
      <c r="X19" s="60"/>
      <c r="Y19" s="60">
        <v>8934071</v>
      </c>
      <c r="Z19" s="60"/>
      <c r="AA19" s="60"/>
      <c r="AB19" s="60"/>
      <c r="AC19" s="60"/>
      <c r="AD19" s="60"/>
      <c r="AE19" s="60"/>
      <c r="AF19" s="60"/>
      <c r="AG19" s="60">
        <v>4064885.22</v>
      </c>
      <c r="AH19" s="60"/>
      <c r="AI19" s="60"/>
      <c r="AJ19" s="60"/>
      <c r="AK19" s="60"/>
      <c r="AL19" s="60"/>
      <c r="AM19" s="60"/>
      <c r="AN19" s="60"/>
    </row>
    <row r="20" spans="1:40" ht="15">
      <c r="A20" s="62">
        <v>1300</v>
      </c>
      <c r="B20" s="62"/>
      <c r="C20" s="62"/>
      <c r="D20" s="61" t="s">
        <v>48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0">
        <v>17991109</v>
      </c>
      <c r="R20" s="60"/>
      <c r="S20" s="60"/>
      <c r="T20" s="60"/>
      <c r="U20" s="60"/>
      <c r="V20" s="60"/>
      <c r="W20" s="60"/>
      <c r="X20" s="60"/>
      <c r="Y20" s="60">
        <v>17991109</v>
      </c>
      <c r="Z20" s="60"/>
      <c r="AA20" s="60"/>
      <c r="AB20" s="60"/>
      <c r="AC20" s="60"/>
      <c r="AD20" s="60"/>
      <c r="AE20" s="60"/>
      <c r="AF20" s="60"/>
      <c r="AG20" s="60">
        <v>3816450.93</v>
      </c>
      <c r="AH20" s="60"/>
      <c r="AI20" s="60"/>
      <c r="AJ20" s="60"/>
      <c r="AK20" s="60"/>
      <c r="AL20" s="60"/>
      <c r="AM20" s="60"/>
      <c r="AN20" s="60"/>
    </row>
    <row r="21" spans="1:40" ht="15">
      <c r="A21" s="62">
        <v>1400</v>
      </c>
      <c r="B21" s="62"/>
      <c r="C21" s="62"/>
      <c r="D21" s="61" t="s">
        <v>58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0">
        <v>18534997</v>
      </c>
      <c r="R21" s="60"/>
      <c r="S21" s="60"/>
      <c r="T21" s="60"/>
      <c r="U21" s="60"/>
      <c r="V21" s="60"/>
      <c r="W21" s="60"/>
      <c r="X21" s="60"/>
      <c r="Y21" s="60">
        <v>18534997</v>
      </c>
      <c r="Z21" s="60"/>
      <c r="AA21" s="60"/>
      <c r="AB21" s="60"/>
      <c r="AC21" s="60"/>
      <c r="AD21" s="60"/>
      <c r="AE21" s="60"/>
      <c r="AF21" s="60"/>
      <c r="AG21" s="60">
        <v>6446476.009999999</v>
      </c>
      <c r="AH21" s="60"/>
      <c r="AI21" s="60"/>
      <c r="AJ21" s="60"/>
      <c r="AK21" s="60"/>
      <c r="AL21" s="60"/>
      <c r="AM21" s="60"/>
      <c r="AN21" s="60"/>
    </row>
    <row r="22" spans="1:40" ht="15">
      <c r="A22" s="62">
        <v>1500</v>
      </c>
      <c r="B22" s="62"/>
      <c r="C22" s="62"/>
      <c r="D22" s="61" t="s">
        <v>64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0">
        <v>83359427</v>
      </c>
      <c r="R22" s="60"/>
      <c r="S22" s="60"/>
      <c r="T22" s="60"/>
      <c r="U22" s="60"/>
      <c r="V22" s="60"/>
      <c r="W22" s="60"/>
      <c r="X22" s="60"/>
      <c r="Y22" s="60">
        <v>83416227.38</v>
      </c>
      <c r="Z22" s="60"/>
      <c r="AA22" s="60"/>
      <c r="AB22" s="60"/>
      <c r="AC22" s="60"/>
      <c r="AD22" s="60"/>
      <c r="AE22" s="60"/>
      <c r="AF22" s="60"/>
      <c r="AG22" s="60">
        <v>38049802.18000001</v>
      </c>
      <c r="AH22" s="60"/>
      <c r="AI22" s="60"/>
      <c r="AJ22" s="60"/>
      <c r="AK22" s="60"/>
      <c r="AL22" s="60"/>
      <c r="AM22" s="60"/>
      <c r="AN22" s="60"/>
    </row>
    <row r="23" spans="1:40" ht="15">
      <c r="A23" s="62">
        <v>1700</v>
      </c>
      <c r="B23" s="62"/>
      <c r="C23" s="62"/>
      <c r="D23" s="61" t="s">
        <v>78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0">
        <v>3613554</v>
      </c>
      <c r="R23" s="60"/>
      <c r="S23" s="60"/>
      <c r="T23" s="60"/>
      <c r="U23" s="60"/>
      <c r="V23" s="60"/>
      <c r="W23" s="60"/>
      <c r="X23" s="60"/>
      <c r="Y23" s="60">
        <v>3613554</v>
      </c>
      <c r="Z23" s="60"/>
      <c r="AA23" s="60"/>
      <c r="AB23" s="60"/>
      <c r="AC23" s="60"/>
      <c r="AD23" s="60"/>
      <c r="AE23" s="60"/>
      <c r="AF23" s="60"/>
      <c r="AG23" s="60">
        <v>829690.0000000001</v>
      </c>
      <c r="AH23" s="60"/>
      <c r="AI23" s="60"/>
      <c r="AJ23" s="60"/>
      <c r="AK23" s="60"/>
      <c r="AL23" s="60"/>
      <c r="AM23" s="60"/>
      <c r="AN23" s="60"/>
    </row>
    <row r="24" spans="1:40" ht="25.5" customHeight="1">
      <c r="A24" s="62">
        <v>2100</v>
      </c>
      <c r="B24" s="62"/>
      <c r="C24" s="62"/>
      <c r="D24" s="61" t="s">
        <v>82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0">
        <v>683036</v>
      </c>
      <c r="R24" s="60"/>
      <c r="S24" s="60"/>
      <c r="T24" s="60"/>
      <c r="U24" s="60"/>
      <c r="V24" s="60"/>
      <c r="W24" s="60"/>
      <c r="X24" s="60"/>
      <c r="Y24" s="60">
        <v>632040.3099999999</v>
      </c>
      <c r="Z24" s="60"/>
      <c r="AA24" s="60"/>
      <c r="AB24" s="60"/>
      <c r="AC24" s="60"/>
      <c r="AD24" s="60"/>
      <c r="AE24" s="60"/>
      <c r="AF24" s="60"/>
      <c r="AG24" s="60">
        <v>49258.6</v>
      </c>
      <c r="AH24" s="60"/>
      <c r="AI24" s="60"/>
      <c r="AJ24" s="60"/>
      <c r="AK24" s="60"/>
      <c r="AL24" s="60"/>
      <c r="AM24" s="60"/>
      <c r="AN24" s="60"/>
    </row>
    <row r="25" spans="1:40" ht="15">
      <c r="A25" s="62">
        <v>2200</v>
      </c>
      <c r="B25" s="62"/>
      <c r="C25" s="62"/>
      <c r="D25" s="61" t="s">
        <v>87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0">
        <v>632314</v>
      </c>
      <c r="R25" s="60"/>
      <c r="S25" s="60"/>
      <c r="T25" s="60"/>
      <c r="U25" s="60"/>
      <c r="V25" s="60"/>
      <c r="W25" s="60"/>
      <c r="X25" s="60"/>
      <c r="Y25" s="60">
        <v>1232314</v>
      </c>
      <c r="Z25" s="60"/>
      <c r="AA25" s="60"/>
      <c r="AB25" s="60"/>
      <c r="AC25" s="60"/>
      <c r="AD25" s="60"/>
      <c r="AE25" s="60"/>
      <c r="AF25" s="60"/>
      <c r="AG25" s="60">
        <v>369028.56999999995</v>
      </c>
      <c r="AH25" s="60"/>
      <c r="AI25" s="60"/>
      <c r="AJ25" s="60"/>
      <c r="AK25" s="60"/>
      <c r="AL25" s="60"/>
      <c r="AM25" s="60"/>
      <c r="AN25" s="60"/>
    </row>
    <row r="26" spans="1:40" ht="15">
      <c r="A26" s="62">
        <v>2400</v>
      </c>
      <c r="B26" s="62"/>
      <c r="C26" s="62"/>
      <c r="D26" s="61" t="s">
        <v>89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>
        <v>126675</v>
      </c>
      <c r="R26" s="60"/>
      <c r="S26" s="60"/>
      <c r="T26" s="60"/>
      <c r="U26" s="60"/>
      <c r="V26" s="60"/>
      <c r="W26" s="60"/>
      <c r="X26" s="60"/>
      <c r="Y26" s="60">
        <v>126675</v>
      </c>
      <c r="Z26" s="60"/>
      <c r="AA26" s="60"/>
      <c r="AB26" s="60"/>
      <c r="AC26" s="60"/>
      <c r="AD26" s="60"/>
      <c r="AE26" s="60"/>
      <c r="AF26" s="60"/>
      <c r="AG26" s="60">
        <v>0</v>
      </c>
      <c r="AH26" s="60"/>
      <c r="AI26" s="60"/>
      <c r="AJ26" s="60"/>
      <c r="AK26" s="60"/>
      <c r="AL26" s="60"/>
      <c r="AM26" s="60"/>
      <c r="AN26" s="60"/>
    </row>
    <row r="27" spans="1:40" ht="15">
      <c r="A27" s="62">
        <v>2500</v>
      </c>
      <c r="B27" s="62"/>
      <c r="C27" s="62"/>
      <c r="D27" s="61" t="s">
        <v>95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>
        <v>32000</v>
      </c>
      <c r="R27" s="60"/>
      <c r="S27" s="60"/>
      <c r="T27" s="60"/>
      <c r="U27" s="60"/>
      <c r="V27" s="60"/>
      <c r="W27" s="60"/>
      <c r="X27" s="60"/>
      <c r="Y27" s="60">
        <v>32000</v>
      </c>
      <c r="Z27" s="60"/>
      <c r="AA27" s="60"/>
      <c r="AB27" s="60"/>
      <c r="AC27" s="60"/>
      <c r="AD27" s="60"/>
      <c r="AE27" s="60"/>
      <c r="AF27" s="60"/>
      <c r="AG27" s="60">
        <v>0</v>
      </c>
      <c r="AH27" s="60"/>
      <c r="AI27" s="60"/>
      <c r="AJ27" s="60"/>
      <c r="AK27" s="60"/>
      <c r="AL27" s="60"/>
      <c r="AM27" s="60"/>
      <c r="AN27" s="60"/>
    </row>
    <row r="28" spans="1:40" ht="15">
      <c r="A28" s="62">
        <v>2600</v>
      </c>
      <c r="B28" s="62"/>
      <c r="C28" s="62"/>
      <c r="D28" s="61" t="s">
        <v>98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0">
        <v>602026</v>
      </c>
      <c r="R28" s="60"/>
      <c r="S28" s="60"/>
      <c r="T28" s="60"/>
      <c r="U28" s="60"/>
      <c r="V28" s="60"/>
      <c r="W28" s="60"/>
      <c r="X28" s="60"/>
      <c r="Y28" s="60">
        <v>602026</v>
      </c>
      <c r="Z28" s="60"/>
      <c r="AA28" s="60"/>
      <c r="AB28" s="60"/>
      <c r="AC28" s="60"/>
      <c r="AD28" s="60"/>
      <c r="AE28" s="60"/>
      <c r="AF28" s="60"/>
      <c r="AG28" s="60">
        <v>87944.85999999999</v>
      </c>
      <c r="AH28" s="60"/>
      <c r="AI28" s="60"/>
      <c r="AJ28" s="60"/>
      <c r="AK28" s="60"/>
      <c r="AL28" s="60"/>
      <c r="AM28" s="60"/>
      <c r="AN28" s="60"/>
    </row>
    <row r="29" spans="1:40" ht="21" customHeight="1">
      <c r="A29" s="62">
        <v>2700</v>
      </c>
      <c r="B29" s="62"/>
      <c r="C29" s="62"/>
      <c r="D29" s="61" t="s">
        <v>99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0">
        <v>997761</v>
      </c>
      <c r="R29" s="60"/>
      <c r="S29" s="60"/>
      <c r="T29" s="60"/>
      <c r="U29" s="60"/>
      <c r="V29" s="60"/>
      <c r="W29" s="60"/>
      <c r="X29" s="60"/>
      <c r="Y29" s="60">
        <v>997761</v>
      </c>
      <c r="Z29" s="60"/>
      <c r="AA29" s="60"/>
      <c r="AB29" s="60"/>
      <c r="AC29" s="60"/>
      <c r="AD29" s="60"/>
      <c r="AE29" s="60"/>
      <c r="AF29" s="60"/>
      <c r="AG29" s="60">
        <v>0</v>
      </c>
      <c r="AH29" s="60"/>
      <c r="AI29" s="60"/>
      <c r="AJ29" s="60"/>
      <c r="AK29" s="60"/>
      <c r="AL29" s="60"/>
      <c r="AM29" s="60"/>
      <c r="AN29" s="60"/>
    </row>
    <row r="30" spans="1:40" ht="15">
      <c r="A30" s="62">
        <v>2900</v>
      </c>
      <c r="B30" s="62"/>
      <c r="C30" s="62"/>
      <c r="D30" s="61" t="s">
        <v>102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0">
        <v>130592</v>
      </c>
      <c r="R30" s="60"/>
      <c r="S30" s="60"/>
      <c r="T30" s="60"/>
      <c r="U30" s="60"/>
      <c r="V30" s="60"/>
      <c r="W30" s="60"/>
      <c r="X30" s="60"/>
      <c r="Y30" s="60">
        <v>134391.91999999998</v>
      </c>
      <c r="Z30" s="60"/>
      <c r="AA30" s="60"/>
      <c r="AB30" s="60"/>
      <c r="AC30" s="60"/>
      <c r="AD30" s="60"/>
      <c r="AE30" s="60"/>
      <c r="AF30" s="60"/>
      <c r="AG30" s="60">
        <v>3799.92</v>
      </c>
      <c r="AH30" s="60"/>
      <c r="AI30" s="60"/>
      <c r="AJ30" s="60"/>
      <c r="AK30" s="60"/>
      <c r="AL30" s="60"/>
      <c r="AM30" s="60"/>
      <c r="AN30" s="60"/>
    </row>
    <row r="31" spans="1:40" ht="15">
      <c r="A31" s="62">
        <v>3100</v>
      </c>
      <c r="B31" s="62"/>
      <c r="C31" s="62"/>
      <c r="D31" s="61" t="s">
        <v>106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0">
        <v>6263123</v>
      </c>
      <c r="R31" s="60"/>
      <c r="S31" s="60"/>
      <c r="T31" s="60"/>
      <c r="U31" s="60"/>
      <c r="V31" s="60"/>
      <c r="W31" s="60"/>
      <c r="X31" s="60"/>
      <c r="Y31" s="60">
        <v>6267146.42</v>
      </c>
      <c r="Z31" s="60"/>
      <c r="AA31" s="60"/>
      <c r="AB31" s="60"/>
      <c r="AC31" s="60"/>
      <c r="AD31" s="60"/>
      <c r="AE31" s="60"/>
      <c r="AF31" s="60"/>
      <c r="AG31" s="60">
        <v>664044.55</v>
      </c>
      <c r="AH31" s="60"/>
      <c r="AI31" s="60"/>
      <c r="AJ31" s="60"/>
      <c r="AK31" s="60"/>
      <c r="AL31" s="60"/>
      <c r="AM31" s="60"/>
      <c r="AN31" s="60"/>
    </row>
    <row r="32" spans="1:40" ht="15">
      <c r="A32" s="62">
        <v>3200</v>
      </c>
      <c r="B32" s="62"/>
      <c r="C32" s="62"/>
      <c r="D32" s="61" t="s">
        <v>114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0">
        <v>6010226</v>
      </c>
      <c r="R32" s="60"/>
      <c r="S32" s="60"/>
      <c r="T32" s="60"/>
      <c r="U32" s="60"/>
      <c r="V32" s="60"/>
      <c r="W32" s="60"/>
      <c r="X32" s="60"/>
      <c r="Y32" s="60">
        <v>46445086</v>
      </c>
      <c r="Z32" s="60"/>
      <c r="AA32" s="60"/>
      <c r="AB32" s="60"/>
      <c r="AC32" s="60"/>
      <c r="AD32" s="60"/>
      <c r="AE32" s="60"/>
      <c r="AF32" s="60"/>
      <c r="AG32" s="60">
        <v>1150292.24</v>
      </c>
      <c r="AH32" s="60"/>
      <c r="AI32" s="60"/>
      <c r="AJ32" s="60"/>
      <c r="AK32" s="60"/>
      <c r="AL32" s="60"/>
      <c r="AM32" s="60"/>
      <c r="AN32" s="60"/>
    </row>
    <row r="33" spans="1:40" ht="15">
      <c r="A33" s="62">
        <v>3300</v>
      </c>
      <c r="B33" s="62"/>
      <c r="C33" s="62"/>
      <c r="D33" s="61" t="s">
        <v>118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0">
        <v>16508670</v>
      </c>
      <c r="R33" s="60"/>
      <c r="S33" s="60"/>
      <c r="T33" s="60"/>
      <c r="U33" s="60"/>
      <c r="V33" s="60"/>
      <c r="W33" s="60"/>
      <c r="X33" s="60"/>
      <c r="Y33" s="60">
        <v>46448837.61</v>
      </c>
      <c r="Z33" s="60"/>
      <c r="AA33" s="60"/>
      <c r="AB33" s="60"/>
      <c r="AC33" s="60"/>
      <c r="AD33" s="60"/>
      <c r="AE33" s="60"/>
      <c r="AF33" s="60"/>
      <c r="AG33" s="60">
        <v>7108505.45</v>
      </c>
      <c r="AH33" s="60"/>
      <c r="AI33" s="60"/>
      <c r="AJ33" s="60"/>
      <c r="AK33" s="60"/>
      <c r="AL33" s="60"/>
      <c r="AM33" s="60"/>
      <c r="AN33" s="60"/>
    </row>
    <row r="34" spans="1:40" ht="15">
      <c r="A34" s="62">
        <v>3400</v>
      </c>
      <c r="B34" s="62"/>
      <c r="C34" s="62"/>
      <c r="D34" s="61" t="s">
        <v>126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0">
        <v>596363</v>
      </c>
      <c r="R34" s="60"/>
      <c r="S34" s="60"/>
      <c r="T34" s="60"/>
      <c r="U34" s="60"/>
      <c r="V34" s="60"/>
      <c r="W34" s="60"/>
      <c r="X34" s="60"/>
      <c r="Y34" s="60">
        <v>902603</v>
      </c>
      <c r="Z34" s="60"/>
      <c r="AA34" s="60"/>
      <c r="AB34" s="60"/>
      <c r="AC34" s="60"/>
      <c r="AD34" s="60"/>
      <c r="AE34" s="60"/>
      <c r="AF34" s="60"/>
      <c r="AG34" s="60">
        <v>192591.15999999997</v>
      </c>
      <c r="AH34" s="60"/>
      <c r="AI34" s="60"/>
      <c r="AJ34" s="60"/>
      <c r="AK34" s="60"/>
      <c r="AL34" s="60"/>
      <c r="AM34" s="60"/>
      <c r="AN34" s="60"/>
    </row>
    <row r="35" spans="1:40" ht="27" customHeight="1">
      <c r="A35" s="62">
        <v>3500</v>
      </c>
      <c r="B35" s="62"/>
      <c r="C35" s="62"/>
      <c r="D35" s="61" t="s">
        <v>129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0">
        <v>3896565</v>
      </c>
      <c r="R35" s="60"/>
      <c r="S35" s="60"/>
      <c r="T35" s="60"/>
      <c r="U35" s="60"/>
      <c r="V35" s="60"/>
      <c r="W35" s="60"/>
      <c r="X35" s="60"/>
      <c r="Y35" s="60">
        <v>4258173.72</v>
      </c>
      <c r="Z35" s="60"/>
      <c r="AA35" s="60"/>
      <c r="AB35" s="60"/>
      <c r="AC35" s="60"/>
      <c r="AD35" s="60"/>
      <c r="AE35" s="60"/>
      <c r="AF35" s="60"/>
      <c r="AG35" s="60">
        <v>527441.75</v>
      </c>
      <c r="AH35" s="60"/>
      <c r="AI35" s="60"/>
      <c r="AJ35" s="60"/>
      <c r="AK35" s="60"/>
      <c r="AL35" s="60"/>
      <c r="AM35" s="60"/>
      <c r="AN35" s="60"/>
    </row>
    <row r="36" spans="1:40" ht="15">
      <c r="A36" s="62">
        <v>3600</v>
      </c>
      <c r="B36" s="62"/>
      <c r="C36" s="62"/>
      <c r="D36" s="61" t="s">
        <v>137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0">
        <v>0</v>
      </c>
      <c r="R36" s="60"/>
      <c r="S36" s="60"/>
      <c r="T36" s="60"/>
      <c r="U36" s="60"/>
      <c r="V36" s="60"/>
      <c r="W36" s="60"/>
      <c r="X36" s="60"/>
      <c r="Y36" s="60">
        <v>549900</v>
      </c>
      <c r="Z36" s="60"/>
      <c r="AA36" s="60"/>
      <c r="AB36" s="60"/>
      <c r="AC36" s="60"/>
      <c r="AD36" s="60"/>
      <c r="AE36" s="60"/>
      <c r="AF36" s="60"/>
      <c r="AG36" s="60">
        <v>99900</v>
      </c>
      <c r="AH36" s="60"/>
      <c r="AI36" s="60"/>
      <c r="AJ36" s="60"/>
      <c r="AK36" s="60"/>
      <c r="AL36" s="60"/>
      <c r="AM36" s="60"/>
      <c r="AN36" s="60"/>
    </row>
    <row r="37" spans="1:40" ht="15">
      <c r="A37" s="62">
        <v>3700</v>
      </c>
      <c r="B37" s="62"/>
      <c r="C37" s="62"/>
      <c r="D37" s="61" t="s">
        <v>139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0">
        <v>740786</v>
      </c>
      <c r="R37" s="60"/>
      <c r="S37" s="60"/>
      <c r="T37" s="60"/>
      <c r="U37" s="60"/>
      <c r="V37" s="60"/>
      <c r="W37" s="60"/>
      <c r="X37" s="60"/>
      <c r="Y37" s="60">
        <v>740069.97</v>
      </c>
      <c r="Z37" s="60"/>
      <c r="AA37" s="60"/>
      <c r="AB37" s="60"/>
      <c r="AC37" s="60"/>
      <c r="AD37" s="60"/>
      <c r="AE37" s="60"/>
      <c r="AF37" s="60"/>
      <c r="AG37" s="60">
        <v>58800</v>
      </c>
      <c r="AH37" s="60"/>
      <c r="AI37" s="60"/>
      <c r="AJ37" s="60"/>
      <c r="AK37" s="60"/>
      <c r="AL37" s="60"/>
      <c r="AM37" s="60"/>
      <c r="AN37" s="60"/>
    </row>
    <row r="38" spans="1:40" ht="15">
      <c r="A38" s="62">
        <v>3800</v>
      </c>
      <c r="B38" s="62"/>
      <c r="C38" s="62"/>
      <c r="D38" s="61" t="s">
        <v>146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0">
        <v>10438160</v>
      </c>
      <c r="R38" s="60"/>
      <c r="S38" s="60"/>
      <c r="T38" s="60"/>
      <c r="U38" s="60"/>
      <c r="V38" s="60"/>
      <c r="W38" s="60"/>
      <c r="X38" s="60"/>
      <c r="Y38" s="60">
        <v>10438160</v>
      </c>
      <c r="Z38" s="60"/>
      <c r="AA38" s="60"/>
      <c r="AB38" s="60"/>
      <c r="AC38" s="60"/>
      <c r="AD38" s="60"/>
      <c r="AE38" s="60"/>
      <c r="AF38" s="60"/>
      <c r="AG38" s="60">
        <v>732807.9600000001</v>
      </c>
      <c r="AH38" s="60"/>
      <c r="AI38" s="60"/>
      <c r="AJ38" s="60"/>
      <c r="AK38" s="60"/>
      <c r="AL38" s="60"/>
      <c r="AM38" s="60"/>
      <c r="AN38" s="60"/>
    </row>
    <row r="39" spans="1:40" ht="15">
      <c r="A39" s="62">
        <v>3900</v>
      </c>
      <c r="B39" s="62"/>
      <c r="C39" s="62"/>
      <c r="D39" s="61" t="s">
        <v>149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0">
        <v>5606465</v>
      </c>
      <c r="R39" s="60"/>
      <c r="S39" s="60"/>
      <c r="T39" s="60"/>
      <c r="U39" s="60"/>
      <c r="V39" s="60"/>
      <c r="W39" s="60"/>
      <c r="X39" s="60"/>
      <c r="Y39" s="60">
        <v>6686292.16</v>
      </c>
      <c r="Z39" s="60"/>
      <c r="AA39" s="60"/>
      <c r="AB39" s="60"/>
      <c r="AC39" s="60"/>
      <c r="AD39" s="60"/>
      <c r="AE39" s="60"/>
      <c r="AF39" s="60"/>
      <c r="AG39" s="60">
        <v>1976218.07</v>
      </c>
      <c r="AH39" s="60"/>
      <c r="AI39" s="60"/>
      <c r="AJ39" s="60"/>
      <c r="AK39" s="60"/>
      <c r="AL39" s="60"/>
      <c r="AM39" s="60"/>
      <c r="AN39" s="60"/>
    </row>
    <row r="40" spans="1:40" ht="15">
      <c r="A40" s="62">
        <v>4300</v>
      </c>
      <c r="B40" s="62"/>
      <c r="C40" s="62"/>
      <c r="D40" s="61" t="s">
        <v>156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0">
        <v>70000000</v>
      </c>
      <c r="R40" s="60"/>
      <c r="S40" s="60"/>
      <c r="T40" s="60"/>
      <c r="U40" s="60"/>
      <c r="V40" s="60"/>
      <c r="W40" s="60"/>
      <c r="X40" s="60"/>
      <c r="Y40" s="60">
        <v>44127560</v>
      </c>
      <c r="Z40" s="60"/>
      <c r="AA40" s="60"/>
      <c r="AB40" s="60"/>
      <c r="AC40" s="60"/>
      <c r="AD40" s="60"/>
      <c r="AE40" s="60"/>
      <c r="AF40" s="60"/>
      <c r="AG40" s="60">
        <v>10602000</v>
      </c>
      <c r="AH40" s="60"/>
      <c r="AI40" s="60"/>
      <c r="AJ40" s="60"/>
      <c r="AK40" s="60"/>
      <c r="AL40" s="60"/>
      <c r="AM40" s="60"/>
      <c r="AN40" s="60"/>
    </row>
    <row r="41" spans="1:40" ht="15">
      <c r="A41" s="62">
        <v>6100</v>
      </c>
      <c r="B41" s="62"/>
      <c r="C41" s="62"/>
      <c r="D41" s="61" t="s">
        <v>158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>
        <v>70000000</v>
      </c>
      <c r="R41" s="60"/>
      <c r="S41" s="60"/>
      <c r="T41" s="60"/>
      <c r="U41" s="60"/>
      <c r="V41" s="60"/>
      <c r="W41" s="60"/>
      <c r="X41" s="60"/>
      <c r="Y41" s="60">
        <v>70000000</v>
      </c>
      <c r="Z41" s="60"/>
      <c r="AA41" s="60"/>
      <c r="AB41" s="60"/>
      <c r="AC41" s="60"/>
      <c r="AD41" s="60"/>
      <c r="AE41" s="60"/>
      <c r="AF41" s="60"/>
      <c r="AG41" s="60">
        <v>0</v>
      </c>
      <c r="AH41" s="60"/>
      <c r="AI41" s="60"/>
      <c r="AJ41" s="60"/>
      <c r="AK41" s="60"/>
      <c r="AL41" s="60"/>
      <c r="AM41" s="60"/>
      <c r="AN41" s="60"/>
    </row>
    <row r="42" spans="1:40" ht="15">
      <c r="A42" s="59" t="s">
        <v>177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>
        <v>381887754</v>
      </c>
      <c r="R42" s="58"/>
      <c r="S42" s="58"/>
      <c r="T42" s="58"/>
      <c r="U42" s="58"/>
      <c r="V42" s="58"/>
      <c r="W42" s="58"/>
      <c r="X42" s="58"/>
      <c r="Y42" s="58">
        <v>429287917.49000007</v>
      </c>
      <c r="Z42" s="58"/>
      <c r="AA42" s="58"/>
      <c r="AB42" s="58"/>
      <c r="AC42" s="58"/>
      <c r="AD42" s="58"/>
      <c r="AE42" s="58"/>
      <c r="AF42" s="58"/>
      <c r="AG42" s="58">
        <v>105675959.16999997</v>
      </c>
      <c r="AH42" s="58"/>
      <c r="AI42" s="58"/>
      <c r="AJ42" s="58"/>
      <c r="AK42" s="58"/>
      <c r="AL42" s="58"/>
      <c r="AM42" s="58"/>
      <c r="AN42" s="58"/>
    </row>
    <row r="44" spans="1:40" ht="29.25" customHeight="1">
      <c r="A44" s="53" t="s">
        <v>190</v>
      </c>
      <c r="B44" s="53"/>
      <c r="C44" s="53"/>
      <c r="D44" s="53" t="s">
        <v>189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 t="s">
        <v>188</v>
      </c>
      <c r="R44" s="53"/>
      <c r="S44" s="53"/>
      <c r="T44" s="53"/>
      <c r="U44" s="53"/>
      <c r="V44" s="53"/>
      <c r="W44" s="53"/>
      <c r="X44" s="53"/>
      <c r="Y44" s="53" t="s">
        <v>18</v>
      </c>
      <c r="Z44" s="53"/>
      <c r="AA44" s="53"/>
      <c r="AB44" s="53"/>
      <c r="AC44" s="53"/>
      <c r="AD44" s="53"/>
      <c r="AE44" s="53"/>
      <c r="AF44" s="53"/>
      <c r="AG44" s="53" t="s">
        <v>187</v>
      </c>
      <c r="AH44" s="53"/>
      <c r="AI44" s="53"/>
      <c r="AJ44" s="53"/>
      <c r="AK44" s="53"/>
      <c r="AL44" s="53"/>
      <c r="AM44" s="53"/>
      <c r="AN44" s="53"/>
    </row>
    <row r="45" spans="1:40" ht="15">
      <c r="A45" s="57">
        <v>1131</v>
      </c>
      <c r="B45" s="57"/>
      <c r="C45" s="57"/>
      <c r="D45" s="56" t="s">
        <v>42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5">
        <v>45447313</v>
      </c>
      <c r="R45" s="55"/>
      <c r="S45" s="55"/>
      <c r="T45" s="55"/>
      <c r="U45" s="55"/>
      <c r="V45" s="55"/>
      <c r="W45" s="55"/>
      <c r="X45" s="55"/>
      <c r="Y45" s="55">
        <v>45447313</v>
      </c>
      <c r="Z45" s="55"/>
      <c r="AA45" s="55"/>
      <c r="AB45" s="55"/>
      <c r="AC45" s="55"/>
      <c r="AD45" s="55"/>
      <c r="AE45" s="55"/>
      <c r="AF45" s="55"/>
      <c r="AG45" s="55">
        <v>25296022.28</v>
      </c>
      <c r="AH45" s="55"/>
      <c r="AI45" s="55"/>
      <c r="AJ45" s="55"/>
      <c r="AK45" s="55"/>
      <c r="AL45" s="55"/>
      <c r="AM45" s="55"/>
      <c r="AN45" s="55"/>
    </row>
    <row r="46" spans="1:40" ht="15">
      <c r="A46" s="57">
        <v>1132</v>
      </c>
      <c r="B46" s="57"/>
      <c r="C46" s="57"/>
      <c r="D46" s="56" t="s">
        <v>43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5">
        <v>10742521</v>
      </c>
      <c r="R46" s="55"/>
      <c r="S46" s="55"/>
      <c r="T46" s="55"/>
      <c r="U46" s="55"/>
      <c r="V46" s="55"/>
      <c r="W46" s="55"/>
      <c r="X46" s="55"/>
      <c r="Y46" s="55">
        <v>10729609</v>
      </c>
      <c r="Z46" s="55"/>
      <c r="AA46" s="55"/>
      <c r="AB46" s="55"/>
      <c r="AC46" s="55"/>
      <c r="AD46" s="55"/>
      <c r="AE46" s="55"/>
      <c r="AF46" s="55"/>
      <c r="AG46" s="55">
        <v>3549999.42</v>
      </c>
      <c r="AH46" s="55"/>
      <c r="AI46" s="55"/>
      <c r="AJ46" s="55"/>
      <c r="AK46" s="55"/>
      <c r="AL46" s="55"/>
      <c r="AM46" s="55"/>
      <c r="AN46" s="55"/>
    </row>
    <row r="47" spans="1:40" ht="15">
      <c r="A47" s="57">
        <v>1211</v>
      </c>
      <c r="B47" s="57"/>
      <c r="C47" s="57"/>
      <c r="D47" s="56" t="s">
        <v>45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5">
        <v>8359000</v>
      </c>
      <c r="R47" s="55"/>
      <c r="S47" s="55"/>
      <c r="T47" s="55"/>
      <c r="U47" s="55"/>
      <c r="V47" s="55"/>
      <c r="W47" s="55"/>
      <c r="X47" s="55"/>
      <c r="Y47" s="55">
        <v>8359000</v>
      </c>
      <c r="Z47" s="55"/>
      <c r="AA47" s="55"/>
      <c r="AB47" s="55"/>
      <c r="AC47" s="55"/>
      <c r="AD47" s="55"/>
      <c r="AE47" s="55"/>
      <c r="AF47" s="55"/>
      <c r="AG47" s="55">
        <v>3858000</v>
      </c>
      <c r="AH47" s="55"/>
      <c r="AI47" s="55"/>
      <c r="AJ47" s="55"/>
      <c r="AK47" s="55"/>
      <c r="AL47" s="55"/>
      <c r="AM47" s="55"/>
      <c r="AN47" s="55"/>
    </row>
    <row r="48" spans="1:40" ht="15">
      <c r="A48" s="57">
        <v>1221</v>
      </c>
      <c r="B48" s="57"/>
      <c r="C48" s="57"/>
      <c r="D48" s="56" t="s">
        <v>46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5">
        <v>199071</v>
      </c>
      <c r="R48" s="55"/>
      <c r="S48" s="55"/>
      <c r="T48" s="55"/>
      <c r="U48" s="55"/>
      <c r="V48" s="55"/>
      <c r="W48" s="55"/>
      <c r="X48" s="55"/>
      <c r="Y48" s="55">
        <v>199071</v>
      </c>
      <c r="Z48" s="55"/>
      <c r="AA48" s="55"/>
      <c r="AB48" s="55"/>
      <c r="AC48" s="55"/>
      <c r="AD48" s="55"/>
      <c r="AE48" s="55"/>
      <c r="AF48" s="55"/>
      <c r="AG48" s="55">
        <v>94885.22</v>
      </c>
      <c r="AH48" s="55"/>
      <c r="AI48" s="55"/>
      <c r="AJ48" s="55"/>
      <c r="AK48" s="55"/>
      <c r="AL48" s="55"/>
      <c r="AM48" s="55"/>
      <c r="AN48" s="55"/>
    </row>
    <row r="49" spans="1:40" ht="15">
      <c r="A49" s="57">
        <v>1231</v>
      </c>
      <c r="B49" s="57"/>
      <c r="C49" s="57"/>
      <c r="D49" s="56" t="s">
        <v>47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5">
        <v>376000</v>
      </c>
      <c r="R49" s="55"/>
      <c r="S49" s="55"/>
      <c r="T49" s="55"/>
      <c r="U49" s="55"/>
      <c r="V49" s="55"/>
      <c r="W49" s="55"/>
      <c r="X49" s="55"/>
      <c r="Y49" s="55">
        <v>376000</v>
      </c>
      <c r="Z49" s="55"/>
      <c r="AA49" s="55"/>
      <c r="AB49" s="55"/>
      <c r="AC49" s="55"/>
      <c r="AD49" s="55"/>
      <c r="AE49" s="55"/>
      <c r="AF49" s="55"/>
      <c r="AG49" s="55">
        <v>112000</v>
      </c>
      <c r="AH49" s="55"/>
      <c r="AI49" s="55"/>
      <c r="AJ49" s="55"/>
      <c r="AK49" s="55"/>
      <c r="AL49" s="55"/>
      <c r="AM49" s="55"/>
      <c r="AN49" s="55"/>
    </row>
    <row r="50" spans="1:40" ht="15">
      <c r="A50" s="57">
        <v>1311</v>
      </c>
      <c r="B50" s="57"/>
      <c r="C50" s="57"/>
      <c r="D50" s="56" t="s">
        <v>49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5">
        <v>509613</v>
      </c>
      <c r="R50" s="55"/>
      <c r="S50" s="55"/>
      <c r="T50" s="55"/>
      <c r="U50" s="55"/>
      <c r="V50" s="55"/>
      <c r="W50" s="55"/>
      <c r="X50" s="55"/>
      <c r="Y50" s="55">
        <v>509613</v>
      </c>
      <c r="Z50" s="55"/>
      <c r="AA50" s="55"/>
      <c r="AB50" s="55"/>
      <c r="AC50" s="55"/>
      <c r="AD50" s="55"/>
      <c r="AE50" s="55"/>
      <c r="AF50" s="55"/>
      <c r="AG50" s="55">
        <v>188321.27000000002</v>
      </c>
      <c r="AH50" s="55"/>
      <c r="AI50" s="55"/>
      <c r="AJ50" s="55"/>
      <c r="AK50" s="55"/>
      <c r="AL50" s="55"/>
      <c r="AM50" s="55"/>
      <c r="AN50" s="55"/>
    </row>
    <row r="51" spans="1:40" ht="15">
      <c r="A51" s="57">
        <v>1321</v>
      </c>
      <c r="B51" s="57"/>
      <c r="C51" s="57"/>
      <c r="D51" s="56" t="s">
        <v>50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5">
        <v>1694379</v>
      </c>
      <c r="R51" s="55"/>
      <c r="S51" s="55"/>
      <c r="T51" s="55"/>
      <c r="U51" s="55"/>
      <c r="V51" s="55"/>
      <c r="W51" s="55"/>
      <c r="X51" s="55"/>
      <c r="Y51" s="55">
        <v>1694379</v>
      </c>
      <c r="Z51" s="55"/>
      <c r="AA51" s="55"/>
      <c r="AB51" s="55"/>
      <c r="AC51" s="55"/>
      <c r="AD51" s="55"/>
      <c r="AE51" s="55"/>
      <c r="AF51" s="55"/>
      <c r="AG51" s="55">
        <v>802691.78</v>
      </c>
      <c r="AH51" s="55"/>
      <c r="AI51" s="55"/>
      <c r="AJ51" s="55"/>
      <c r="AK51" s="55"/>
      <c r="AL51" s="55"/>
      <c r="AM51" s="55"/>
      <c r="AN51" s="55"/>
    </row>
    <row r="52" spans="1:40" ht="15">
      <c r="A52" s="57">
        <v>1322</v>
      </c>
      <c r="B52" s="57"/>
      <c r="C52" s="57"/>
      <c r="D52" s="56" t="s">
        <v>51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5">
        <v>3647</v>
      </c>
      <c r="R52" s="55"/>
      <c r="S52" s="55"/>
      <c r="T52" s="55"/>
      <c r="U52" s="55"/>
      <c r="V52" s="55"/>
      <c r="W52" s="55"/>
      <c r="X52" s="55"/>
      <c r="Y52" s="55">
        <v>3647</v>
      </c>
      <c r="Z52" s="55"/>
      <c r="AA52" s="55"/>
      <c r="AB52" s="55"/>
      <c r="AC52" s="55"/>
      <c r="AD52" s="55"/>
      <c r="AE52" s="55"/>
      <c r="AF52" s="55"/>
      <c r="AG52" s="55">
        <v>689.67</v>
      </c>
      <c r="AH52" s="55"/>
      <c r="AI52" s="55"/>
      <c r="AJ52" s="55"/>
      <c r="AK52" s="55"/>
      <c r="AL52" s="55"/>
      <c r="AM52" s="55"/>
      <c r="AN52" s="55"/>
    </row>
    <row r="53" spans="1:40" ht="15">
      <c r="A53" s="57">
        <v>1323</v>
      </c>
      <c r="B53" s="57"/>
      <c r="C53" s="57"/>
      <c r="D53" s="56" t="s">
        <v>52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5">
        <v>9477161</v>
      </c>
      <c r="R53" s="55"/>
      <c r="S53" s="55"/>
      <c r="T53" s="55"/>
      <c r="U53" s="55"/>
      <c r="V53" s="55"/>
      <c r="W53" s="55"/>
      <c r="X53" s="55"/>
      <c r="Y53" s="55">
        <v>9477161</v>
      </c>
      <c r="Z53" s="55"/>
      <c r="AA53" s="55"/>
      <c r="AB53" s="55"/>
      <c r="AC53" s="55"/>
      <c r="AD53" s="55"/>
      <c r="AE53" s="55"/>
      <c r="AF53" s="55"/>
      <c r="AG53" s="55">
        <v>141491.45</v>
      </c>
      <c r="AH53" s="55"/>
      <c r="AI53" s="55"/>
      <c r="AJ53" s="55"/>
      <c r="AK53" s="55"/>
      <c r="AL53" s="55"/>
      <c r="AM53" s="55"/>
      <c r="AN53" s="55"/>
    </row>
    <row r="54" spans="1:40" ht="15">
      <c r="A54" s="57">
        <v>1331</v>
      </c>
      <c r="B54" s="57"/>
      <c r="C54" s="57"/>
      <c r="D54" s="56" t="s">
        <v>53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5">
        <v>1907717</v>
      </c>
      <c r="R54" s="55"/>
      <c r="S54" s="55"/>
      <c r="T54" s="55"/>
      <c r="U54" s="55"/>
      <c r="V54" s="55"/>
      <c r="W54" s="55"/>
      <c r="X54" s="55"/>
      <c r="Y54" s="55">
        <v>1907717</v>
      </c>
      <c r="Z54" s="55"/>
      <c r="AA54" s="55"/>
      <c r="AB54" s="55"/>
      <c r="AC54" s="55"/>
      <c r="AD54" s="55"/>
      <c r="AE54" s="55"/>
      <c r="AF54" s="55"/>
      <c r="AG54" s="55">
        <v>805382.24</v>
      </c>
      <c r="AH54" s="55"/>
      <c r="AI54" s="55"/>
      <c r="AJ54" s="55"/>
      <c r="AK54" s="55"/>
      <c r="AL54" s="55"/>
      <c r="AM54" s="55"/>
      <c r="AN54" s="55"/>
    </row>
    <row r="55" spans="1:40" ht="15">
      <c r="A55" s="57">
        <v>1332</v>
      </c>
      <c r="B55" s="57"/>
      <c r="C55" s="57"/>
      <c r="D55" s="56" t="s">
        <v>54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5">
        <v>543092</v>
      </c>
      <c r="R55" s="55"/>
      <c r="S55" s="55"/>
      <c r="T55" s="55"/>
      <c r="U55" s="55"/>
      <c r="V55" s="55"/>
      <c r="W55" s="55"/>
      <c r="X55" s="55"/>
      <c r="Y55" s="55">
        <v>543092</v>
      </c>
      <c r="Z55" s="55"/>
      <c r="AA55" s="55"/>
      <c r="AB55" s="55"/>
      <c r="AC55" s="55"/>
      <c r="AD55" s="55"/>
      <c r="AE55" s="55"/>
      <c r="AF55" s="55"/>
      <c r="AG55" s="55">
        <v>184375.55</v>
      </c>
      <c r="AH55" s="55"/>
      <c r="AI55" s="55"/>
      <c r="AJ55" s="55"/>
      <c r="AK55" s="55"/>
      <c r="AL55" s="55"/>
      <c r="AM55" s="55"/>
      <c r="AN55" s="55"/>
    </row>
    <row r="56" spans="1:40" ht="15">
      <c r="A56" s="57">
        <v>1341</v>
      </c>
      <c r="B56" s="57"/>
      <c r="C56" s="57"/>
      <c r="D56" s="56" t="s">
        <v>55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5">
        <v>712994</v>
      </c>
      <c r="R56" s="55"/>
      <c r="S56" s="55"/>
      <c r="T56" s="55"/>
      <c r="U56" s="55"/>
      <c r="V56" s="55"/>
      <c r="W56" s="55"/>
      <c r="X56" s="55"/>
      <c r="Y56" s="55">
        <v>712994</v>
      </c>
      <c r="Z56" s="55"/>
      <c r="AA56" s="55"/>
      <c r="AB56" s="55"/>
      <c r="AC56" s="55"/>
      <c r="AD56" s="55"/>
      <c r="AE56" s="55"/>
      <c r="AF56" s="55"/>
      <c r="AG56" s="55">
        <v>530266.24</v>
      </c>
      <c r="AH56" s="55"/>
      <c r="AI56" s="55"/>
      <c r="AJ56" s="55"/>
      <c r="AK56" s="55"/>
      <c r="AL56" s="55"/>
      <c r="AM56" s="55"/>
      <c r="AN56" s="55"/>
    </row>
    <row r="57" spans="1:40" ht="15">
      <c r="A57" s="57">
        <v>1342</v>
      </c>
      <c r="B57" s="57"/>
      <c r="C57" s="57"/>
      <c r="D57" s="56" t="s">
        <v>56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5">
        <v>222122</v>
      </c>
      <c r="R57" s="55"/>
      <c r="S57" s="55"/>
      <c r="T57" s="55"/>
      <c r="U57" s="55"/>
      <c r="V57" s="55"/>
      <c r="W57" s="55"/>
      <c r="X57" s="55"/>
      <c r="Y57" s="55">
        <v>222122</v>
      </c>
      <c r="Z57" s="55"/>
      <c r="AA57" s="55"/>
      <c r="AB57" s="55"/>
      <c r="AC57" s="55"/>
      <c r="AD57" s="55"/>
      <c r="AE57" s="55"/>
      <c r="AF57" s="55"/>
      <c r="AG57" s="55">
        <v>123500</v>
      </c>
      <c r="AH57" s="55"/>
      <c r="AI57" s="55"/>
      <c r="AJ57" s="55"/>
      <c r="AK57" s="55"/>
      <c r="AL57" s="55"/>
      <c r="AM57" s="55"/>
      <c r="AN57" s="55"/>
    </row>
    <row r="58" spans="1:40" ht="24" customHeight="1">
      <c r="A58" s="57">
        <v>1343</v>
      </c>
      <c r="B58" s="57"/>
      <c r="C58" s="57"/>
      <c r="D58" s="56" t="s">
        <v>57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5">
        <v>2920384</v>
      </c>
      <c r="R58" s="55"/>
      <c r="S58" s="55"/>
      <c r="T58" s="55"/>
      <c r="U58" s="55"/>
      <c r="V58" s="55"/>
      <c r="W58" s="55"/>
      <c r="X58" s="55"/>
      <c r="Y58" s="55">
        <v>2920384</v>
      </c>
      <c r="Z58" s="55"/>
      <c r="AA58" s="55"/>
      <c r="AB58" s="55"/>
      <c r="AC58" s="55"/>
      <c r="AD58" s="55"/>
      <c r="AE58" s="55"/>
      <c r="AF58" s="55"/>
      <c r="AG58" s="55">
        <v>1039732.73</v>
      </c>
      <c r="AH58" s="55"/>
      <c r="AI58" s="55"/>
      <c r="AJ58" s="55"/>
      <c r="AK58" s="55"/>
      <c r="AL58" s="55"/>
      <c r="AM58" s="55"/>
      <c r="AN58" s="55"/>
    </row>
    <row r="59" spans="1:40" ht="15">
      <c r="A59" s="57">
        <v>1411</v>
      </c>
      <c r="B59" s="57"/>
      <c r="C59" s="57"/>
      <c r="D59" s="56" t="s">
        <v>59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5">
        <v>6985451</v>
      </c>
      <c r="R59" s="55"/>
      <c r="S59" s="55"/>
      <c r="T59" s="55"/>
      <c r="U59" s="55"/>
      <c r="V59" s="55"/>
      <c r="W59" s="55"/>
      <c r="X59" s="55"/>
      <c r="Y59" s="55">
        <v>6985451</v>
      </c>
      <c r="Z59" s="55"/>
      <c r="AA59" s="55"/>
      <c r="AB59" s="55"/>
      <c r="AC59" s="55"/>
      <c r="AD59" s="55"/>
      <c r="AE59" s="55"/>
      <c r="AF59" s="55"/>
      <c r="AG59" s="55">
        <v>2861659.6299999994</v>
      </c>
      <c r="AH59" s="55"/>
      <c r="AI59" s="55"/>
      <c r="AJ59" s="55"/>
      <c r="AK59" s="55"/>
      <c r="AL59" s="55"/>
      <c r="AM59" s="55"/>
      <c r="AN59" s="55"/>
    </row>
    <row r="60" spans="1:40" ht="15">
      <c r="A60" s="57">
        <v>1421</v>
      </c>
      <c r="B60" s="57"/>
      <c r="C60" s="57"/>
      <c r="D60" s="56" t="s">
        <v>60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5">
        <v>3237564</v>
      </c>
      <c r="R60" s="55"/>
      <c r="S60" s="55"/>
      <c r="T60" s="55"/>
      <c r="U60" s="55"/>
      <c r="V60" s="55"/>
      <c r="W60" s="55"/>
      <c r="X60" s="55"/>
      <c r="Y60" s="55">
        <v>3237564</v>
      </c>
      <c r="Z60" s="55"/>
      <c r="AA60" s="55"/>
      <c r="AB60" s="55"/>
      <c r="AC60" s="55"/>
      <c r="AD60" s="55"/>
      <c r="AE60" s="55"/>
      <c r="AF60" s="55"/>
      <c r="AG60" s="55">
        <v>991655.6400000001</v>
      </c>
      <c r="AH60" s="55"/>
      <c r="AI60" s="55"/>
      <c r="AJ60" s="55"/>
      <c r="AK60" s="55"/>
      <c r="AL60" s="55"/>
      <c r="AM60" s="55"/>
      <c r="AN60" s="55"/>
    </row>
    <row r="61" spans="1:40" ht="23.25" customHeight="1">
      <c r="A61" s="57">
        <v>1431</v>
      </c>
      <c r="B61" s="57"/>
      <c r="C61" s="57"/>
      <c r="D61" s="56" t="s">
        <v>61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5">
        <v>3022393</v>
      </c>
      <c r="R61" s="55"/>
      <c r="S61" s="55"/>
      <c r="T61" s="55"/>
      <c r="U61" s="55"/>
      <c r="V61" s="55"/>
      <c r="W61" s="55"/>
      <c r="X61" s="55"/>
      <c r="Y61" s="55">
        <v>3022393</v>
      </c>
      <c r="Z61" s="55"/>
      <c r="AA61" s="55"/>
      <c r="AB61" s="55"/>
      <c r="AC61" s="55"/>
      <c r="AD61" s="55"/>
      <c r="AE61" s="55"/>
      <c r="AF61" s="55"/>
      <c r="AG61" s="55">
        <v>934546.5</v>
      </c>
      <c r="AH61" s="55"/>
      <c r="AI61" s="55"/>
      <c r="AJ61" s="55"/>
      <c r="AK61" s="55"/>
      <c r="AL61" s="55"/>
      <c r="AM61" s="55"/>
      <c r="AN61" s="55"/>
    </row>
    <row r="62" spans="1:40" ht="15">
      <c r="A62" s="57">
        <v>1441</v>
      </c>
      <c r="B62" s="57"/>
      <c r="C62" s="57"/>
      <c r="D62" s="56" t="s">
        <v>62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5">
        <v>3836676</v>
      </c>
      <c r="R62" s="55"/>
      <c r="S62" s="55"/>
      <c r="T62" s="55"/>
      <c r="U62" s="55"/>
      <c r="V62" s="55"/>
      <c r="W62" s="55"/>
      <c r="X62" s="55"/>
      <c r="Y62" s="55">
        <v>3836676</v>
      </c>
      <c r="Z62" s="55"/>
      <c r="AA62" s="55"/>
      <c r="AB62" s="55"/>
      <c r="AC62" s="55"/>
      <c r="AD62" s="55"/>
      <c r="AE62" s="55"/>
      <c r="AF62" s="55"/>
      <c r="AG62" s="55">
        <v>1504848.0999999999</v>
      </c>
      <c r="AH62" s="55"/>
      <c r="AI62" s="55"/>
      <c r="AJ62" s="55"/>
      <c r="AK62" s="55"/>
      <c r="AL62" s="55"/>
      <c r="AM62" s="55"/>
      <c r="AN62" s="55"/>
    </row>
    <row r="63" spans="1:40" ht="24.75" customHeight="1">
      <c r="A63" s="57">
        <v>1443</v>
      </c>
      <c r="B63" s="57"/>
      <c r="C63" s="57"/>
      <c r="D63" s="56" t="s">
        <v>63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5">
        <v>1452913</v>
      </c>
      <c r="R63" s="55"/>
      <c r="S63" s="55"/>
      <c r="T63" s="55"/>
      <c r="U63" s="55"/>
      <c r="V63" s="55"/>
      <c r="W63" s="55"/>
      <c r="X63" s="55"/>
      <c r="Y63" s="55">
        <v>1452913</v>
      </c>
      <c r="Z63" s="55"/>
      <c r="AA63" s="55"/>
      <c r="AB63" s="55"/>
      <c r="AC63" s="55"/>
      <c r="AD63" s="55"/>
      <c r="AE63" s="55"/>
      <c r="AF63" s="55"/>
      <c r="AG63" s="55">
        <v>153766.13999999998</v>
      </c>
      <c r="AH63" s="55"/>
      <c r="AI63" s="55"/>
      <c r="AJ63" s="55"/>
      <c r="AK63" s="55"/>
      <c r="AL63" s="55"/>
      <c r="AM63" s="55"/>
      <c r="AN63" s="55"/>
    </row>
    <row r="64" spans="1:40" ht="15">
      <c r="A64" s="57">
        <v>1511</v>
      </c>
      <c r="B64" s="57"/>
      <c r="C64" s="57"/>
      <c r="D64" s="56" t="s">
        <v>65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5">
        <v>3136323</v>
      </c>
      <c r="R64" s="55"/>
      <c r="S64" s="55"/>
      <c r="T64" s="55"/>
      <c r="U64" s="55"/>
      <c r="V64" s="55"/>
      <c r="W64" s="55"/>
      <c r="X64" s="55"/>
      <c r="Y64" s="55">
        <v>3136323</v>
      </c>
      <c r="Z64" s="55"/>
      <c r="AA64" s="55"/>
      <c r="AB64" s="55"/>
      <c r="AC64" s="55"/>
      <c r="AD64" s="55"/>
      <c r="AE64" s="55"/>
      <c r="AF64" s="55"/>
      <c r="AG64" s="55">
        <v>1109436.77</v>
      </c>
      <c r="AH64" s="55"/>
      <c r="AI64" s="55"/>
      <c r="AJ64" s="55"/>
      <c r="AK64" s="55"/>
      <c r="AL64" s="55"/>
      <c r="AM64" s="55"/>
      <c r="AN64" s="55"/>
    </row>
    <row r="65" spans="1:40" ht="23.25" customHeight="1">
      <c r="A65" s="57">
        <v>1521</v>
      </c>
      <c r="B65" s="57"/>
      <c r="C65" s="57"/>
      <c r="D65" s="56" t="s">
        <v>186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5">
        <v>0</v>
      </c>
      <c r="R65" s="55"/>
      <c r="S65" s="55"/>
      <c r="T65" s="55"/>
      <c r="U65" s="55"/>
      <c r="V65" s="55"/>
      <c r="W65" s="55"/>
      <c r="X65" s="55"/>
      <c r="Y65" s="55">
        <v>43888.38</v>
      </c>
      <c r="Z65" s="55"/>
      <c r="AA65" s="55"/>
      <c r="AB65" s="55"/>
      <c r="AC65" s="55"/>
      <c r="AD65" s="55"/>
      <c r="AE65" s="55"/>
      <c r="AF65" s="55"/>
      <c r="AG65" s="55">
        <v>0</v>
      </c>
      <c r="AH65" s="55"/>
      <c r="AI65" s="55"/>
      <c r="AJ65" s="55"/>
      <c r="AK65" s="55"/>
      <c r="AL65" s="55"/>
      <c r="AM65" s="55"/>
      <c r="AN65" s="55"/>
    </row>
    <row r="66" spans="1:40" ht="15">
      <c r="A66" s="57">
        <v>1541</v>
      </c>
      <c r="B66" s="57"/>
      <c r="C66" s="57"/>
      <c r="D66" s="56" t="s">
        <v>66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5">
        <v>6246626</v>
      </c>
      <c r="R66" s="55"/>
      <c r="S66" s="55"/>
      <c r="T66" s="55"/>
      <c r="U66" s="55"/>
      <c r="V66" s="55"/>
      <c r="W66" s="55"/>
      <c r="X66" s="55"/>
      <c r="Y66" s="55">
        <v>6246626</v>
      </c>
      <c r="Z66" s="55"/>
      <c r="AA66" s="55"/>
      <c r="AB66" s="55"/>
      <c r="AC66" s="55"/>
      <c r="AD66" s="55"/>
      <c r="AE66" s="55"/>
      <c r="AF66" s="55"/>
      <c r="AG66" s="55">
        <v>272000</v>
      </c>
      <c r="AH66" s="55"/>
      <c r="AI66" s="55"/>
      <c r="AJ66" s="55"/>
      <c r="AK66" s="55"/>
      <c r="AL66" s="55"/>
      <c r="AM66" s="55"/>
      <c r="AN66" s="55"/>
    </row>
    <row r="67" spans="1:40" ht="15">
      <c r="A67" s="57">
        <v>1542</v>
      </c>
      <c r="B67" s="57"/>
      <c r="C67" s="57"/>
      <c r="D67" s="56" t="s">
        <v>67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5">
        <v>55119</v>
      </c>
      <c r="R67" s="55"/>
      <c r="S67" s="55"/>
      <c r="T67" s="55"/>
      <c r="U67" s="55"/>
      <c r="V67" s="55"/>
      <c r="W67" s="55"/>
      <c r="X67" s="55"/>
      <c r="Y67" s="55">
        <v>55119</v>
      </c>
      <c r="Z67" s="55"/>
      <c r="AA67" s="55"/>
      <c r="AB67" s="55"/>
      <c r="AC67" s="55"/>
      <c r="AD67" s="55"/>
      <c r="AE67" s="55"/>
      <c r="AF67" s="55"/>
      <c r="AG67" s="55">
        <v>21641.7</v>
      </c>
      <c r="AH67" s="55"/>
      <c r="AI67" s="55"/>
      <c r="AJ67" s="55"/>
      <c r="AK67" s="55"/>
      <c r="AL67" s="55"/>
      <c r="AM67" s="55"/>
      <c r="AN67" s="55"/>
    </row>
    <row r="68" spans="1:40" ht="32.25" customHeight="1">
      <c r="A68" s="57">
        <v>1544</v>
      </c>
      <c r="B68" s="57"/>
      <c r="C68" s="57"/>
      <c r="D68" s="56" t="s">
        <v>68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5">
        <v>4112214</v>
      </c>
      <c r="R68" s="55"/>
      <c r="S68" s="55"/>
      <c r="T68" s="55"/>
      <c r="U68" s="55"/>
      <c r="V68" s="55"/>
      <c r="W68" s="55"/>
      <c r="X68" s="55"/>
      <c r="Y68" s="55">
        <v>4112214</v>
      </c>
      <c r="Z68" s="55"/>
      <c r="AA68" s="55"/>
      <c r="AB68" s="55"/>
      <c r="AC68" s="55"/>
      <c r="AD68" s="55"/>
      <c r="AE68" s="55"/>
      <c r="AF68" s="55"/>
      <c r="AG68" s="55">
        <v>1345549.21</v>
      </c>
      <c r="AH68" s="55"/>
      <c r="AI68" s="55"/>
      <c r="AJ68" s="55"/>
      <c r="AK68" s="55"/>
      <c r="AL68" s="55"/>
      <c r="AM68" s="55"/>
      <c r="AN68" s="55"/>
    </row>
    <row r="69" spans="1:40" ht="23.25" customHeight="1">
      <c r="A69" s="57">
        <v>1545</v>
      </c>
      <c r="B69" s="57"/>
      <c r="C69" s="57"/>
      <c r="D69" s="56" t="s">
        <v>69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5">
        <v>2656230</v>
      </c>
      <c r="R69" s="55"/>
      <c r="S69" s="55"/>
      <c r="T69" s="55"/>
      <c r="U69" s="55"/>
      <c r="V69" s="55"/>
      <c r="W69" s="55"/>
      <c r="X69" s="55"/>
      <c r="Y69" s="55">
        <v>2656229.9999999995</v>
      </c>
      <c r="Z69" s="55"/>
      <c r="AA69" s="55"/>
      <c r="AB69" s="55"/>
      <c r="AC69" s="55"/>
      <c r="AD69" s="55"/>
      <c r="AE69" s="55"/>
      <c r="AF69" s="55"/>
      <c r="AG69" s="55">
        <v>1191235.6200000003</v>
      </c>
      <c r="AH69" s="55"/>
      <c r="AI69" s="55"/>
      <c r="AJ69" s="55"/>
      <c r="AK69" s="55"/>
      <c r="AL69" s="55"/>
      <c r="AM69" s="55"/>
      <c r="AN69" s="55"/>
    </row>
    <row r="70" spans="1:40" ht="15">
      <c r="A70" s="57">
        <v>1546</v>
      </c>
      <c r="B70" s="57"/>
      <c r="C70" s="57"/>
      <c r="D70" s="56" t="s">
        <v>70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5">
        <v>4569810</v>
      </c>
      <c r="R70" s="55"/>
      <c r="S70" s="55"/>
      <c r="T70" s="55"/>
      <c r="U70" s="55"/>
      <c r="V70" s="55"/>
      <c r="W70" s="55"/>
      <c r="X70" s="55"/>
      <c r="Y70" s="55">
        <v>4569810</v>
      </c>
      <c r="Z70" s="55"/>
      <c r="AA70" s="55"/>
      <c r="AB70" s="55"/>
      <c r="AC70" s="55"/>
      <c r="AD70" s="55"/>
      <c r="AE70" s="55"/>
      <c r="AF70" s="55"/>
      <c r="AG70" s="55">
        <v>2386433.88</v>
      </c>
      <c r="AH70" s="55"/>
      <c r="AI70" s="55"/>
      <c r="AJ70" s="55"/>
      <c r="AK70" s="55"/>
      <c r="AL70" s="55"/>
      <c r="AM70" s="55"/>
      <c r="AN70" s="55"/>
    </row>
    <row r="71" spans="1:40" ht="15">
      <c r="A71" s="57">
        <v>1547</v>
      </c>
      <c r="B71" s="57"/>
      <c r="C71" s="57"/>
      <c r="D71" s="56" t="s">
        <v>71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5">
        <v>209892</v>
      </c>
      <c r="R71" s="55"/>
      <c r="S71" s="55"/>
      <c r="T71" s="55"/>
      <c r="U71" s="55"/>
      <c r="V71" s="55"/>
      <c r="W71" s="55"/>
      <c r="X71" s="55"/>
      <c r="Y71" s="55">
        <v>209892</v>
      </c>
      <c r="Z71" s="55"/>
      <c r="AA71" s="55"/>
      <c r="AB71" s="55"/>
      <c r="AC71" s="55"/>
      <c r="AD71" s="55"/>
      <c r="AE71" s="55"/>
      <c r="AF71" s="55"/>
      <c r="AG71" s="55">
        <v>175207.2</v>
      </c>
      <c r="AH71" s="55"/>
      <c r="AI71" s="55"/>
      <c r="AJ71" s="55"/>
      <c r="AK71" s="55"/>
      <c r="AL71" s="55"/>
      <c r="AM71" s="55"/>
      <c r="AN71" s="55"/>
    </row>
    <row r="72" spans="1:40" ht="15">
      <c r="A72" s="57">
        <v>1548</v>
      </c>
      <c r="B72" s="57"/>
      <c r="C72" s="57"/>
      <c r="D72" s="56" t="s">
        <v>72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5">
        <v>4132296</v>
      </c>
      <c r="R72" s="55"/>
      <c r="S72" s="55"/>
      <c r="T72" s="55"/>
      <c r="U72" s="55"/>
      <c r="V72" s="55"/>
      <c r="W72" s="55"/>
      <c r="X72" s="55"/>
      <c r="Y72" s="55">
        <v>4132296</v>
      </c>
      <c r="Z72" s="55"/>
      <c r="AA72" s="55"/>
      <c r="AB72" s="55"/>
      <c r="AC72" s="55"/>
      <c r="AD72" s="55"/>
      <c r="AE72" s="55"/>
      <c r="AF72" s="55"/>
      <c r="AG72" s="55">
        <v>3180272.05</v>
      </c>
      <c r="AH72" s="55"/>
      <c r="AI72" s="55"/>
      <c r="AJ72" s="55"/>
      <c r="AK72" s="55"/>
      <c r="AL72" s="55"/>
      <c r="AM72" s="55"/>
      <c r="AN72" s="55"/>
    </row>
    <row r="73" spans="1:40" ht="15">
      <c r="A73" s="57">
        <v>1549</v>
      </c>
      <c r="B73" s="57"/>
      <c r="C73" s="57"/>
      <c r="D73" s="56" t="s">
        <v>73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5">
        <v>35000</v>
      </c>
      <c r="R73" s="55"/>
      <c r="S73" s="55"/>
      <c r="T73" s="55"/>
      <c r="U73" s="55"/>
      <c r="V73" s="55"/>
      <c r="W73" s="55"/>
      <c r="X73" s="55"/>
      <c r="Y73" s="55">
        <v>35000</v>
      </c>
      <c r="Z73" s="55"/>
      <c r="AA73" s="55"/>
      <c r="AB73" s="55"/>
      <c r="AC73" s="55"/>
      <c r="AD73" s="55"/>
      <c r="AE73" s="55"/>
      <c r="AF73" s="55"/>
      <c r="AG73" s="55">
        <v>0</v>
      </c>
      <c r="AH73" s="55"/>
      <c r="AI73" s="55"/>
      <c r="AJ73" s="55"/>
      <c r="AK73" s="55"/>
      <c r="AL73" s="55"/>
      <c r="AM73" s="55"/>
      <c r="AN73" s="55"/>
    </row>
    <row r="74" spans="1:40" ht="15">
      <c r="A74" s="57">
        <v>1551</v>
      </c>
      <c r="B74" s="57"/>
      <c r="C74" s="57"/>
      <c r="D74" s="56" t="s">
        <v>74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5">
        <v>14640</v>
      </c>
      <c r="R74" s="55"/>
      <c r="S74" s="55"/>
      <c r="T74" s="55"/>
      <c r="U74" s="55"/>
      <c r="V74" s="55"/>
      <c r="W74" s="55"/>
      <c r="X74" s="55"/>
      <c r="Y74" s="55">
        <v>39020</v>
      </c>
      <c r="Z74" s="55"/>
      <c r="AA74" s="55"/>
      <c r="AB74" s="55"/>
      <c r="AC74" s="55"/>
      <c r="AD74" s="55"/>
      <c r="AE74" s="55"/>
      <c r="AF74" s="55"/>
      <c r="AG74" s="55">
        <v>39000</v>
      </c>
      <c r="AH74" s="55"/>
      <c r="AI74" s="55"/>
      <c r="AJ74" s="55"/>
      <c r="AK74" s="55"/>
      <c r="AL74" s="55"/>
      <c r="AM74" s="55"/>
      <c r="AN74" s="55"/>
    </row>
    <row r="75" spans="1:40" ht="39.75" customHeight="1">
      <c r="A75" s="57">
        <v>1591</v>
      </c>
      <c r="B75" s="57"/>
      <c r="C75" s="57"/>
      <c r="D75" s="56" t="s">
        <v>75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5">
        <v>55526352</v>
      </c>
      <c r="R75" s="55"/>
      <c r="S75" s="55"/>
      <c r="T75" s="55"/>
      <c r="U75" s="55"/>
      <c r="V75" s="55"/>
      <c r="W75" s="55"/>
      <c r="X75" s="55"/>
      <c r="Y75" s="55">
        <v>55514884</v>
      </c>
      <c r="Z75" s="55"/>
      <c r="AA75" s="55"/>
      <c r="AB75" s="55"/>
      <c r="AC75" s="55"/>
      <c r="AD75" s="55"/>
      <c r="AE75" s="55"/>
      <c r="AF75" s="55"/>
      <c r="AG75" s="55">
        <v>26855115.000000004</v>
      </c>
      <c r="AH75" s="55"/>
      <c r="AI75" s="55"/>
      <c r="AJ75" s="55"/>
      <c r="AK75" s="55"/>
      <c r="AL75" s="55"/>
      <c r="AM75" s="55"/>
      <c r="AN75" s="55"/>
    </row>
    <row r="76" spans="1:40" ht="15">
      <c r="A76" s="57">
        <v>1593</v>
      </c>
      <c r="B76" s="57"/>
      <c r="C76" s="57"/>
      <c r="D76" s="56" t="s">
        <v>76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5">
        <v>197074</v>
      </c>
      <c r="R76" s="55"/>
      <c r="S76" s="55"/>
      <c r="T76" s="55"/>
      <c r="U76" s="55"/>
      <c r="V76" s="55"/>
      <c r="W76" s="55"/>
      <c r="X76" s="55"/>
      <c r="Y76" s="55">
        <v>197074</v>
      </c>
      <c r="Z76" s="55"/>
      <c r="AA76" s="55"/>
      <c r="AB76" s="55"/>
      <c r="AC76" s="55"/>
      <c r="AD76" s="55"/>
      <c r="AE76" s="55"/>
      <c r="AF76" s="55"/>
      <c r="AG76" s="55">
        <v>88391.25</v>
      </c>
      <c r="AH76" s="55"/>
      <c r="AI76" s="55"/>
      <c r="AJ76" s="55"/>
      <c r="AK76" s="55"/>
      <c r="AL76" s="55"/>
      <c r="AM76" s="55"/>
      <c r="AN76" s="55"/>
    </row>
    <row r="77" spans="1:40" ht="15">
      <c r="A77" s="57">
        <v>1594</v>
      </c>
      <c r="B77" s="57"/>
      <c r="C77" s="57"/>
      <c r="D77" s="56" t="s">
        <v>77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5">
        <v>50000</v>
      </c>
      <c r="R77" s="55"/>
      <c r="S77" s="55"/>
      <c r="T77" s="55"/>
      <c r="U77" s="55"/>
      <c r="V77" s="55"/>
      <c r="W77" s="55"/>
      <c r="X77" s="55"/>
      <c r="Y77" s="55">
        <v>50000</v>
      </c>
      <c r="Z77" s="55"/>
      <c r="AA77" s="55"/>
      <c r="AB77" s="55"/>
      <c r="AC77" s="55"/>
      <c r="AD77" s="55"/>
      <c r="AE77" s="55"/>
      <c r="AF77" s="55"/>
      <c r="AG77" s="55">
        <v>5599.5</v>
      </c>
      <c r="AH77" s="55"/>
      <c r="AI77" s="55"/>
      <c r="AJ77" s="55"/>
      <c r="AK77" s="55"/>
      <c r="AL77" s="55"/>
      <c r="AM77" s="55"/>
      <c r="AN77" s="55"/>
    </row>
    <row r="78" spans="1:40" ht="15">
      <c r="A78" s="57">
        <v>1599</v>
      </c>
      <c r="B78" s="57"/>
      <c r="C78" s="57"/>
      <c r="D78" s="56" t="s">
        <v>64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5">
        <v>2417851</v>
      </c>
      <c r="R78" s="55"/>
      <c r="S78" s="55"/>
      <c r="T78" s="55"/>
      <c r="U78" s="55"/>
      <c r="V78" s="55"/>
      <c r="W78" s="55"/>
      <c r="X78" s="55"/>
      <c r="Y78" s="55">
        <v>2417851</v>
      </c>
      <c r="Z78" s="55"/>
      <c r="AA78" s="55"/>
      <c r="AB78" s="55"/>
      <c r="AC78" s="55"/>
      <c r="AD78" s="55"/>
      <c r="AE78" s="55"/>
      <c r="AF78" s="55"/>
      <c r="AG78" s="55">
        <v>1379920</v>
      </c>
      <c r="AH78" s="55"/>
      <c r="AI78" s="55"/>
      <c r="AJ78" s="55"/>
      <c r="AK78" s="55"/>
      <c r="AL78" s="55"/>
      <c r="AM78" s="55"/>
      <c r="AN78" s="55"/>
    </row>
    <row r="79" spans="1:40" ht="24.75" customHeight="1">
      <c r="A79" s="57">
        <v>1711</v>
      </c>
      <c r="B79" s="57"/>
      <c r="C79" s="57"/>
      <c r="D79" s="56" t="s">
        <v>79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5">
        <v>179916</v>
      </c>
      <c r="R79" s="55"/>
      <c r="S79" s="55"/>
      <c r="T79" s="55"/>
      <c r="U79" s="55"/>
      <c r="V79" s="55"/>
      <c r="W79" s="55"/>
      <c r="X79" s="55"/>
      <c r="Y79" s="55">
        <v>179916</v>
      </c>
      <c r="Z79" s="55"/>
      <c r="AA79" s="55"/>
      <c r="AB79" s="55"/>
      <c r="AC79" s="55"/>
      <c r="AD79" s="55"/>
      <c r="AE79" s="55"/>
      <c r="AF79" s="55"/>
      <c r="AG79" s="55">
        <v>7200</v>
      </c>
      <c r="AH79" s="55"/>
      <c r="AI79" s="55"/>
      <c r="AJ79" s="55"/>
      <c r="AK79" s="55"/>
      <c r="AL79" s="55"/>
      <c r="AM79" s="55"/>
      <c r="AN79" s="55"/>
    </row>
    <row r="80" spans="1:40" ht="15">
      <c r="A80" s="57">
        <v>1713</v>
      </c>
      <c r="B80" s="57"/>
      <c r="C80" s="57"/>
      <c r="D80" s="56" t="s">
        <v>80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5">
        <v>644716</v>
      </c>
      <c r="R80" s="55"/>
      <c r="S80" s="55"/>
      <c r="T80" s="55"/>
      <c r="U80" s="55"/>
      <c r="V80" s="55"/>
      <c r="W80" s="55"/>
      <c r="X80" s="55"/>
      <c r="Y80" s="55">
        <v>644716</v>
      </c>
      <c r="Z80" s="55"/>
      <c r="AA80" s="55"/>
      <c r="AB80" s="55"/>
      <c r="AC80" s="55"/>
      <c r="AD80" s="55"/>
      <c r="AE80" s="55"/>
      <c r="AF80" s="55"/>
      <c r="AG80" s="55">
        <v>39000</v>
      </c>
      <c r="AH80" s="55"/>
      <c r="AI80" s="55"/>
      <c r="AJ80" s="55"/>
      <c r="AK80" s="55"/>
      <c r="AL80" s="55"/>
      <c r="AM80" s="55"/>
      <c r="AN80" s="55"/>
    </row>
    <row r="81" spans="1:40" ht="15">
      <c r="A81" s="57">
        <v>1714</v>
      </c>
      <c r="B81" s="57"/>
      <c r="C81" s="57"/>
      <c r="D81" s="56" t="s">
        <v>81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5">
        <v>2788922</v>
      </c>
      <c r="R81" s="55"/>
      <c r="S81" s="55"/>
      <c r="T81" s="55"/>
      <c r="U81" s="55"/>
      <c r="V81" s="55"/>
      <c r="W81" s="55"/>
      <c r="X81" s="55"/>
      <c r="Y81" s="55">
        <v>2788922</v>
      </c>
      <c r="Z81" s="55"/>
      <c r="AA81" s="55"/>
      <c r="AB81" s="55"/>
      <c r="AC81" s="55"/>
      <c r="AD81" s="55"/>
      <c r="AE81" s="55"/>
      <c r="AF81" s="55"/>
      <c r="AG81" s="55">
        <v>783490.0000000001</v>
      </c>
      <c r="AH81" s="55"/>
      <c r="AI81" s="55"/>
      <c r="AJ81" s="55"/>
      <c r="AK81" s="55"/>
      <c r="AL81" s="55"/>
      <c r="AM81" s="55"/>
      <c r="AN81" s="55"/>
    </row>
    <row r="82" spans="1:40" ht="15">
      <c r="A82" s="57">
        <v>2111</v>
      </c>
      <c r="B82" s="57"/>
      <c r="C82" s="57"/>
      <c r="D82" s="56" t="s">
        <v>83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5">
        <v>596998</v>
      </c>
      <c r="R82" s="55"/>
      <c r="S82" s="55"/>
      <c r="T82" s="55"/>
      <c r="U82" s="55"/>
      <c r="V82" s="55"/>
      <c r="W82" s="55"/>
      <c r="X82" s="55"/>
      <c r="Y82" s="55">
        <v>546002.3099999999</v>
      </c>
      <c r="Z82" s="55"/>
      <c r="AA82" s="55"/>
      <c r="AB82" s="55"/>
      <c r="AC82" s="55"/>
      <c r="AD82" s="55"/>
      <c r="AE82" s="55"/>
      <c r="AF82" s="55"/>
      <c r="AG82" s="55">
        <v>38368.6</v>
      </c>
      <c r="AH82" s="55"/>
      <c r="AI82" s="55"/>
      <c r="AJ82" s="55"/>
      <c r="AK82" s="55"/>
      <c r="AL82" s="55"/>
      <c r="AM82" s="55"/>
      <c r="AN82" s="55"/>
    </row>
    <row r="83" spans="1:40" ht="15">
      <c r="A83" s="57">
        <v>2151</v>
      </c>
      <c r="B83" s="57"/>
      <c r="C83" s="57"/>
      <c r="D83" s="56" t="s">
        <v>84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5">
        <v>45671</v>
      </c>
      <c r="R83" s="55"/>
      <c r="S83" s="55"/>
      <c r="T83" s="55"/>
      <c r="U83" s="55"/>
      <c r="V83" s="55"/>
      <c r="W83" s="55"/>
      <c r="X83" s="55"/>
      <c r="Y83" s="55">
        <v>45671</v>
      </c>
      <c r="Z83" s="55"/>
      <c r="AA83" s="55"/>
      <c r="AB83" s="55"/>
      <c r="AC83" s="55"/>
      <c r="AD83" s="55"/>
      <c r="AE83" s="55"/>
      <c r="AF83" s="55"/>
      <c r="AG83" s="55">
        <v>10890</v>
      </c>
      <c r="AH83" s="55"/>
      <c r="AI83" s="55"/>
      <c r="AJ83" s="55"/>
      <c r="AK83" s="55"/>
      <c r="AL83" s="55"/>
      <c r="AM83" s="55"/>
      <c r="AN83" s="55"/>
    </row>
    <row r="84" spans="1:40" ht="15">
      <c r="A84" s="57">
        <v>2161</v>
      </c>
      <c r="B84" s="57"/>
      <c r="C84" s="57"/>
      <c r="D84" s="56" t="s">
        <v>85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5">
        <v>30367</v>
      </c>
      <c r="R84" s="55"/>
      <c r="S84" s="55"/>
      <c r="T84" s="55"/>
      <c r="U84" s="55"/>
      <c r="V84" s="55"/>
      <c r="W84" s="55"/>
      <c r="X84" s="55"/>
      <c r="Y84" s="55">
        <v>30367</v>
      </c>
      <c r="Z84" s="55"/>
      <c r="AA84" s="55"/>
      <c r="AB84" s="55"/>
      <c r="AC84" s="55"/>
      <c r="AD84" s="55"/>
      <c r="AE84" s="55"/>
      <c r="AF84" s="55"/>
      <c r="AG84" s="55">
        <v>0</v>
      </c>
      <c r="AH84" s="55"/>
      <c r="AI84" s="55"/>
      <c r="AJ84" s="55"/>
      <c r="AK84" s="55"/>
      <c r="AL84" s="55"/>
      <c r="AM84" s="55"/>
      <c r="AN84" s="55"/>
    </row>
    <row r="85" spans="1:40" ht="15">
      <c r="A85" s="57">
        <v>2171</v>
      </c>
      <c r="B85" s="57"/>
      <c r="C85" s="57"/>
      <c r="D85" s="56" t="s">
        <v>86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5">
        <v>10000</v>
      </c>
      <c r="R85" s="55"/>
      <c r="S85" s="55"/>
      <c r="T85" s="55"/>
      <c r="U85" s="55"/>
      <c r="V85" s="55"/>
      <c r="W85" s="55"/>
      <c r="X85" s="55"/>
      <c r="Y85" s="55">
        <v>10000</v>
      </c>
      <c r="Z85" s="55"/>
      <c r="AA85" s="55"/>
      <c r="AB85" s="55"/>
      <c r="AC85" s="55"/>
      <c r="AD85" s="55"/>
      <c r="AE85" s="55"/>
      <c r="AF85" s="55"/>
      <c r="AG85" s="55">
        <v>0</v>
      </c>
      <c r="AH85" s="55"/>
      <c r="AI85" s="55"/>
      <c r="AJ85" s="55"/>
      <c r="AK85" s="55"/>
      <c r="AL85" s="55"/>
      <c r="AM85" s="55"/>
      <c r="AN85" s="55"/>
    </row>
    <row r="86" spans="1:40" ht="15">
      <c r="A86" s="57">
        <v>2211</v>
      </c>
      <c r="B86" s="57"/>
      <c r="C86" s="57"/>
      <c r="D86" s="56" t="s">
        <v>88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5">
        <v>632314</v>
      </c>
      <c r="R86" s="55"/>
      <c r="S86" s="55"/>
      <c r="T86" s="55"/>
      <c r="U86" s="55"/>
      <c r="V86" s="55"/>
      <c r="W86" s="55"/>
      <c r="X86" s="55"/>
      <c r="Y86" s="55">
        <v>1232314</v>
      </c>
      <c r="Z86" s="55"/>
      <c r="AA86" s="55"/>
      <c r="AB86" s="55"/>
      <c r="AC86" s="55"/>
      <c r="AD86" s="55"/>
      <c r="AE86" s="55"/>
      <c r="AF86" s="55"/>
      <c r="AG86" s="55">
        <v>369028.56999999995</v>
      </c>
      <c r="AH86" s="55"/>
      <c r="AI86" s="55"/>
      <c r="AJ86" s="55"/>
      <c r="AK86" s="55"/>
      <c r="AL86" s="55"/>
      <c r="AM86" s="55"/>
      <c r="AN86" s="55"/>
    </row>
    <row r="87" spans="1:40" ht="15">
      <c r="A87" s="57">
        <v>2431</v>
      </c>
      <c r="B87" s="57"/>
      <c r="C87" s="57"/>
      <c r="D87" s="56" t="s">
        <v>90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5">
        <v>10800</v>
      </c>
      <c r="R87" s="55"/>
      <c r="S87" s="55"/>
      <c r="T87" s="55"/>
      <c r="U87" s="55"/>
      <c r="V87" s="55"/>
      <c r="W87" s="55"/>
      <c r="X87" s="55"/>
      <c r="Y87" s="55">
        <v>10800</v>
      </c>
      <c r="Z87" s="55"/>
      <c r="AA87" s="55"/>
      <c r="AB87" s="55"/>
      <c r="AC87" s="55"/>
      <c r="AD87" s="55"/>
      <c r="AE87" s="55"/>
      <c r="AF87" s="55"/>
      <c r="AG87" s="55">
        <v>0</v>
      </c>
      <c r="AH87" s="55"/>
      <c r="AI87" s="55"/>
      <c r="AJ87" s="55"/>
      <c r="AK87" s="55"/>
      <c r="AL87" s="55"/>
      <c r="AM87" s="55"/>
      <c r="AN87" s="55"/>
    </row>
    <row r="88" spans="1:40" ht="15">
      <c r="A88" s="57">
        <v>2441</v>
      </c>
      <c r="B88" s="57"/>
      <c r="C88" s="57"/>
      <c r="D88" s="56" t="s">
        <v>91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5">
        <v>15000</v>
      </c>
      <c r="R88" s="55"/>
      <c r="S88" s="55"/>
      <c r="T88" s="55"/>
      <c r="U88" s="55"/>
      <c r="V88" s="55"/>
      <c r="W88" s="55"/>
      <c r="X88" s="55"/>
      <c r="Y88" s="55">
        <v>15000</v>
      </c>
      <c r="Z88" s="55"/>
      <c r="AA88" s="55"/>
      <c r="AB88" s="55"/>
      <c r="AC88" s="55"/>
      <c r="AD88" s="55"/>
      <c r="AE88" s="55"/>
      <c r="AF88" s="55"/>
      <c r="AG88" s="55">
        <v>0</v>
      </c>
      <c r="AH88" s="55"/>
      <c r="AI88" s="55"/>
      <c r="AJ88" s="55"/>
      <c r="AK88" s="55"/>
      <c r="AL88" s="55"/>
      <c r="AM88" s="55"/>
      <c r="AN88" s="55"/>
    </row>
    <row r="89" spans="1:40" ht="15">
      <c r="A89" s="57">
        <v>2461</v>
      </c>
      <c r="B89" s="57"/>
      <c r="C89" s="57"/>
      <c r="D89" s="56" t="s">
        <v>92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5">
        <v>50000</v>
      </c>
      <c r="R89" s="55"/>
      <c r="S89" s="55"/>
      <c r="T89" s="55"/>
      <c r="U89" s="55"/>
      <c r="V89" s="55"/>
      <c r="W89" s="55"/>
      <c r="X89" s="55"/>
      <c r="Y89" s="55">
        <v>50000</v>
      </c>
      <c r="Z89" s="55"/>
      <c r="AA89" s="55"/>
      <c r="AB89" s="55"/>
      <c r="AC89" s="55"/>
      <c r="AD89" s="55"/>
      <c r="AE89" s="55"/>
      <c r="AF89" s="55"/>
      <c r="AG89" s="55">
        <v>0</v>
      </c>
      <c r="AH89" s="55"/>
      <c r="AI89" s="55"/>
      <c r="AJ89" s="55"/>
      <c r="AK89" s="55"/>
      <c r="AL89" s="55"/>
      <c r="AM89" s="55"/>
      <c r="AN89" s="55"/>
    </row>
    <row r="90" spans="1:40" ht="15">
      <c r="A90" s="57">
        <v>2471</v>
      </c>
      <c r="B90" s="57"/>
      <c r="C90" s="57"/>
      <c r="D90" s="56" t="s">
        <v>93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5">
        <v>25875</v>
      </c>
      <c r="R90" s="55"/>
      <c r="S90" s="55"/>
      <c r="T90" s="55"/>
      <c r="U90" s="55"/>
      <c r="V90" s="55"/>
      <c r="W90" s="55"/>
      <c r="X90" s="55"/>
      <c r="Y90" s="55">
        <v>25875</v>
      </c>
      <c r="Z90" s="55"/>
      <c r="AA90" s="55"/>
      <c r="AB90" s="55"/>
      <c r="AC90" s="55"/>
      <c r="AD90" s="55"/>
      <c r="AE90" s="55"/>
      <c r="AF90" s="55"/>
      <c r="AG90" s="55">
        <v>0</v>
      </c>
      <c r="AH90" s="55"/>
      <c r="AI90" s="55"/>
      <c r="AJ90" s="55"/>
      <c r="AK90" s="55"/>
      <c r="AL90" s="55"/>
      <c r="AM90" s="55"/>
      <c r="AN90" s="55"/>
    </row>
    <row r="91" spans="1:40" ht="15">
      <c r="A91" s="57">
        <v>2491</v>
      </c>
      <c r="B91" s="57"/>
      <c r="C91" s="57"/>
      <c r="D91" s="56" t="s">
        <v>94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5">
        <v>25000</v>
      </c>
      <c r="R91" s="55"/>
      <c r="S91" s="55"/>
      <c r="T91" s="55"/>
      <c r="U91" s="55"/>
      <c r="V91" s="55"/>
      <c r="W91" s="55"/>
      <c r="X91" s="55"/>
      <c r="Y91" s="55">
        <v>25000</v>
      </c>
      <c r="Z91" s="55"/>
      <c r="AA91" s="55"/>
      <c r="AB91" s="55"/>
      <c r="AC91" s="55"/>
      <c r="AD91" s="55"/>
      <c r="AE91" s="55"/>
      <c r="AF91" s="55"/>
      <c r="AG91" s="55">
        <v>0</v>
      </c>
      <c r="AH91" s="55"/>
      <c r="AI91" s="55"/>
      <c r="AJ91" s="55"/>
      <c r="AK91" s="55"/>
      <c r="AL91" s="55"/>
      <c r="AM91" s="55"/>
      <c r="AN91" s="55"/>
    </row>
    <row r="92" spans="1:40" ht="15">
      <c r="A92" s="57">
        <v>2541</v>
      </c>
      <c r="B92" s="57"/>
      <c r="C92" s="57"/>
      <c r="D92" s="56" t="s">
        <v>96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5">
        <v>20000</v>
      </c>
      <c r="R92" s="55"/>
      <c r="S92" s="55"/>
      <c r="T92" s="55"/>
      <c r="U92" s="55"/>
      <c r="V92" s="55"/>
      <c r="W92" s="55"/>
      <c r="X92" s="55"/>
      <c r="Y92" s="55">
        <v>20000</v>
      </c>
      <c r="Z92" s="55"/>
      <c r="AA92" s="55"/>
      <c r="AB92" s="55"/>
      <c r="AC92" s="55"/>
      <c r="AD92" s="55"/>
      <c r="AE92" s="55"/>
      <c r="AF92" s="55"/>
      <c r="AG92" s="55">
        <v>0</v>
      </c>
      <c r="AH92" s="55"/>
      <c r="AI92" s="55"/>
      <c r="AJ92" s="55"/>
      <c r="AK92" s="55"/>
      <c r="AL92" s="55"/>
      <c r="AM92" s="55"/>
      <c r="AN92" s="55"/>
    </row>
    <row r="93" spans="1:40" ht="15">
      <c r="A93" s="57">
        <v>2561</v>
      </c>
      <c r="B93" s="57"/>
      <c r="C93" s="57"/>
      <c r="D93" s="56" t="s">
        <v>97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5">
        <v>12000</v>
      </c>
      <c r="R93" s="55"/>
      <c r="S93" s="55"/>
      <c r="T93" s="55"/>
      <c r="U93" s="55"/>
      <c r="V93" s="55"/>
      <c r="W93" s="55"/>
      <c r="X93" s="55"/>
      <c r="Y93" s="55">
        <v>12000</v>
      </c>
      <c r="Z93" s="55"/>
      <c r="AA93" s="55"/>
      <c r="AB93" s="55"/>
      <c r="AC93" s="55"/>
      <c r="AD93" s="55"/>
      <c r="AE93" s="55"/>
      <c r="AF93" s="55"/>
      <c r="AG93" s="55">
        <v>0</v>
      </c>
      <c r="AH93" s="55"/>
      <c r="AI93" s="55"/>
      <c r="AJ93" s="55"/>
      <c r="AK93" s="55"/>
      <c r="AL93" s="55"/>
      <c r="AM93" s="55"/>
      <c r="AN93" s="55"/>
    </row>
    <row r="94" spans="1:40" ht="15">
      <c r="A94" s="57">
        <v>2611</v>
      </c>
      <c r="B94" s="57"/>
      <c r="C94" s="57"/>
      <c r="D94" s="56" t="s">
        <v>98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5">
        <v>602026</v>
      </c>
      <c r="R94" s="55"/>
      <c r="S94" s="55"/>
      <c r="T94" s="55"/>
      <c r="U94" s="55"/>
      <c r="V94" s="55"/>
      <c r="W94" s="55"/>
      <c r="X94" s="55"/>
      <c r="Y94" s="55">
        <v>602026</v>
      </c>
      <c r="Z94" s="55"/>
      <c r="AA94" s="55"/>
      <c r="AB94" s="55"/>
      <c r="AC94" s="55"/>
      <c r="AD94" s="55"/>
      <c r="AE94" s="55"/>
      <c r="AF94" s="55"/>
      <c r="AG94" s="55">
        <v>87944.85999999999</v>
      </c>
      <c r="AH94" s="55"/>
      <c r="AI94" s="55"/>
      <c r="AJ94" s="55"/>
      <c r="AK94" s="55"/>
      <c r="AL94" s="55"/>
      <c r="AM94" s="55"/>
      <c r="AN94" s="55"/>
    </row>
    <row r="95" spans="1:40" ht="15">
      <c r="A95" s="57">
        <v>2711</v>
      </c>
      <c r="B95" s="57"/>
      <c r="C95" s="57"/>
      <c r="D95" s="56" t="s">
        <v>100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5">
        <v>392121</v>
      </c>
      <c r="R95" s="55"/>
      <c r="S95" s="55"/>
      <c r="T95" s="55"/>
      <c r="U95" s="55"/>
      <c r="V95" s="55"/>
      <c r="W95" s="55"/>
      <c r="X95" s="55"/>
      <c r="Y95" s="55">
        <v>392121</v>
      </c>
      <c r="Z95" s="55"/>
      <c r="AA95" s="55"/>
      <c r="AB95" s="55"/>
      <c r="AC95" s="55"/>
      <c r="AD95" s="55"/>
      <c r="AE95" s="55"/>
      <c r="AF95" s="55"/>
      <c r="AG95" s="55">
        <v>0</v>
      </c>
      <c r="AH95" s="55"/>
      <c r="AI95" s="55"/>
      <c r="AJ95" s="55"/>
      <c r="AK95" s="55"/>
      <c r="AL95" s="55"/>
      <c r="AM95" s="55"/>
      <c r="AN95" s="55"/>
    </row>
    <row r="96" spans="1:40" ht="15">
      <c r="A96" s="57">
        <v>2721</v>
      </c>
      <c r="B96" s="57"/>
      <c r="C96" s="57"/>
      <c r="D96" s="56" t="s">
        <v>101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5">
        <v>605640</v>
      </c>
      <c r="R96" s="55"/>
      <c r="S96" s="55"/>
      <c r="T96" s="55"/>
      <c r="U96" s="55"/>
      <c r="V96" s="55"/>
      <c r="W96" s="55"/>
      <c r="X96" s="55"/>
      <c r="Y96" s="55">
        <v>605640</v>
      </c>
      <c r="Z96" s="55"/>
      <c r="AA96" s="55"/>
      <c r="AB96" s="55"/>
      <c r="AC96" s="55"/>
      <c r="AD96" s="55"/>
      <c r="AE96" s="55"/>
      <c r="AF96" s="55"/>
      <c r="AG96" s="55">
        <v>0</v>
      </c>
      <c r="AH96" s="55"/>
      <c r="AI96" s="55"/>
      <c r="AJ96" s="55"/>
      <c r="AK96" s="55"/>
      <c r="AL96" s="55"/>
      <c r="AM96" s="55"/>
      <c r="AN96" s="55"/>
    </row>
    <row r="97" spans="1:40" ht="15">
      <c r="A97" s="57">
        <v>2911</v>
      </c>
      <c r="B97" s="57"/>
      <c r="C97" s="57"/>
      <c r="D97" s="56" t="s">
        <v>103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5">
        <v>77000</v>
      </c>
      <c r="R97" s="55"/>
      <c r="S97" s="55"/>
      <c r="T97" s="55"/>
      <c r="U97" s="55"/>
      <c r="V97" s="55"/>
      <c r="W97" s="55"/>
      <c r="X97" s="55"/>
      <c r="Y97" s="55">
        <v>77000</v>
      </c>
      <c r="Z97" s="55"/>
      <c r="AA97" s="55"/>
      <c r="AB97" s="55"/>
      <c r="AC97" s="55"/>
      <c r="AD97" s="55"/>
      <c r="AE97" s="55"/>
      <c r="AF97" s="55"/>
      <c r="AG97" s="55">
        <v>0</v>
      </c>
      <c r="AH97" s="55"/>
      <c r="AI97" s="55"/>
      <c r="AJ97" s="55"/>
      <c r="AK97" s="55"/>
      <c r="AL97" s="55"/>
      <c r="AM97" s="55"/>
      <c r="AN97" s="55"/>
    </row>
    <row r="98" spans="1:40" ht="15">
      <c r="A98" s="57">
        <v>2921</v>
      </c>
      <c r="B98" s="57"/>
      <c r="C98" s="57"/>
      <c r="D98" s="56" t="s">
        <v>104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5">
        <v>23361</v>
      </c>
      <c r="R98" s="55"/>
      <c r="S98" s="55"/>
      <c r="T98" s="55"/>
      <c r="U98" s="55"/>
      <c r="V98" s="55"/>
      <c r="W98" s="55"/>
      <c r="X98" s="55"/>
      <c r="Y98" s="55">
        <v>23361</v>
      </c>
      <c r="Z98" s="55"/>
      <c r="AA98" s="55"/>
      <c r="AB98" s="55"/>
      <c r="AC98" s="55"/>
      <c r="AD98" s="55"/>
      <c r="AE98" s="55"/>
      <c r="AF98" s="55"/>
      <c r="AG98" s="55">
        <v>0</v>
      </c>
      <c r="AH98" s="55"/>
      <c r="AI98" s="55"/>
      <c r="AJ98" s="55"/>
      <c r="AK98" s="55"/>
      <c r="AL98" s="55"/>
      <c r="AM98" s="55"/>
      <c r="AN98" s="55"/>
    </row>
    <row r="99" spans="1:40" ht="23.25" customHeight="1">
      <c r="A99" s="57">
        <v>2941</v>
      </c>
      <c r="B99" s="57"/>
      <c r="C99" s="57"/>
      <c r="D99" s="56" t="s">
        <v>185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5">
        <v>0</v>
      </c>
      <c r="R99" s="55"/>
      <c r="S99" s="55"/>
      <c r="T99" s="55"/>
      <c r="U99" s="55"/>
      <c r="V99" s="55"/>
      <c r="W99" s="55"/>
      <c r="X99" s="55"/>
      <c r="Y99" s="55">
        <v>3799.92</v>
      </c>
      <c r="Z99" s="55"/>
      <c r="AA99" s="55"/>
      <c r="AB99" s="55"/>
      <c r="AC99" s="55"/>
      <c r="AD99" s="55"/>
      <c r="AE99" s="55"/>
      <c r="AF99" s="55"/>
      <c r="AG99" s="55">
        <v>3799.92</v>
      </c>
      <c r="AH99" s="55"/>
      <c r="AI99" s="55"/>
      <c r="AJ99" s="55"/>
      <c r="AK99" s="55"/>
      <c r="AL99" s="55"/>
      <c r="AM99" s="55"/>
      <c r="AN99" s="55"/>
    </row>
    <row r="100" spans="1:40" ht="15">
      <c r="A100" s="57">
        <v>2961</v>
      </c>
      <c r="B100" s="57"/>
      <c r="C100" s="57"/>
      <c r="D100" s="56" t="s">
        <v>105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5">
        <v>30231</v>
      </c>
      <c r="R100" s="55"/>
      <c r="S100" s="55"/>
      <c r="T100" s="55"/>
      <c r="U100" s="55"/>
      <c r="V100" s="55"/>
      <c r="W100" s="55"/>
      <c r="X100" s="55"/>
      <c r="Y100" s="55">
        <v>30231</v>
      </c>
      <c r="Z100" s="55"/>
      <c r="AA100" s="55"/>
      <c r="AB100" s="55"/>
      <c r="AC100" s="55"/>
      <c r="AD100" s="55"/>
      <c r="AE100" s="55"/>
      <c r="AF100" s="55"/>
      <c r="AG100" s="55">
        <v>0</v>
      </c>
      <c r="AH100" s="55"/>
      <c r="AI100" s="55"/>
      <c r="AJ100" s="55"/>
      <c r="AK100" s="55"/>
      <c r="AL100" s="55"/>
      <c r="AM100" s="55"/>
      <c r="AN100" s="55"/>
    </row>
    <row r="101" spans="1:40" ht="15">
      <c r="A101" s="57">
        <v>3112</v>
      </c>
      <c r="B101" s="57"/>
      <c r="C101" s="57"/>
      <c r="D101" s="56" t="s">
        <v>107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5">
        <v>534240</v>
      </c>
      <c r="R101" s="55"/>
      <c r="S101" s="55"/>
      <c r="T101" s="55"/>
      <c r="U101" s="55"/>
      <c r="V101" s="55"/>
      <c r="W101" s="55"/>
      <c r="X101" s="55"/>
      <c r="Y101" s="55">
        <v>534240</v>
      </c>
      <c r="Z101" s="55"/>
      <c r="AA101" s="55"/>
      <c r="AB101" s="55"/>
      <c r="AC101" s="55"/>
      <c r="AD101" s="55"/>
      <c r="AE101" s="55"/>
      <c r="AF101" s="55"/>
      <c r="AG101" s="55">
        <v>226353</v>
      </c>
      <c r="AH101" s="55"/>
      <c r="AI101" s="55"/>
      <c r="AJ101" s="55"/>
      <c r="AK101" s="55"/>
      <c r="AL101" s="55"/>
      <c r="AM101" s="55"/>
      <c r="AN101" s="55"/>
    </row>
    <row r="102" spans="1:40" ht="15">
      <c r="A102" s="57">
        <v>3131</v>
      </c>
      <c r="B102" s="57"/>
      <c r="C102" s="57"/>
      <c r="D102" s="56" t="s">
        <v>108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5">
        <v>421324</v>
      </c>
      <c r="R102" s="55"/>
      <c r="S102" s="55"/>
      <c r="T102" s="55"/>
      <c r="U102" s="55"/>
      <c r="V102" s="55"/>
      <c r="W102" s="55"/>
      <c r="X102" s="55"/>
      <c r="Y102" s="55">
        <v>421324</v>
      </c>
      <c r="Z102" s="55"/>
      <c r="AA102" s="55"/>
      <c r="AB102" s="55"/>
      <c r="AC102" s="55"/>
      <c r="AD102" s="55"/>
      <c r="AE102" s="55"/>
      <c r="AF102" s="55"/>
      <c r="AG102" s="55">
        <v>0</v>
      </c>
      <c r="AH102" s="55"/>
      <c r="AI102" s="55"/>
      <c r="AJ102" s="55"/>
      <c r="AK102" s="55"/>
      <c r="AL102" s="55"/>
      <c r="AM102" s="55"/>
      <c r="AN102" s="55"/>
    </row>
    <row r="103" spans="1:40" ht="15">
      <c r="A103" s="57">
        <v>3141</v>
      </c>
      <c r="B103" s="57"/>
      <c r="C103" s="57"/>
      <c r="D103" s="56" t="s">
        <v>109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5">
        <v>651328</v>
      </c>
      <c r="R103" s="55"/>
      <c r="S103" s="55"/>
      <c r="T103" s="55"/>
      <c r="U103" s="55"/>
      <c r="V103" s="55"/>
      <c r="W103" s="55"/>
      <c r="X103" s="55"/>
      <c r="Y103" s="55">
        <v>651328</v>
      </c>
      <c r="Z103" s="55"/>
      <c r="AA103" s="55"/>
      <c r="AB103" s="55"/>
      <c r="AC103" s="55"/>
      <c r="AD103" s="55"/>
      <c r="AE103" s="55"/>
      <c r="AF103" s="55"/>
      <c r="AG103" s="55">
        <v>161010.90000000002</v>
      </c>
      <c r="AH103" s="55"/>
      <c r="AI103" s="55"/>
      <c r="AJ103" s="55"/>
      <c r="AK103" s="55"/>
      <c r="AL103" s="55"/>
      <c r="AM103" s="55"/>
      <c r="AN103" s="55"/>
    </row>
    <row r="104" spans="1:40" ht="15">
      <c r="A104" s="57">
        <v>3161</v>
      </c>
      <c r="B104" s="57"/>
      <c r="C104" s="57"/>
      <c r="D104" s="56" t="s">
        <v>110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5">
        <v>1000000</v>
      </c>
      <c r="R104" s="55"/>
      <c r="S104" s="55"/>
      <c r="T104" s="55"/>
      <c r="U104" s="55"/>
      <c r="V104" s="55"/>
      <c r="W104" s="55"/>
      <c r="X104" s="55"/>
      <c r="Y104" s="55">
        <v>1000000</v>
      </c>
      <c r="Z104" s="55"/>
      <c r="AA104" s="55"/>
      <c r="AB104" s="55"/>
      <c r="AC104" s="55"/>
      <c r="AD104" s="55"/>
      <c r="AE104" s="55"/>
      <c r="AF104" s="55"/>
      <c r="AG104" s="55">
        <v>0</v>
      </c>
      <c r="AH104" s="55"/>
      <c r="AI104" s="55"/>
      <c r="AJ104" s="55"/>
      <c r="AK104" s="55"/>
      <c r="AL104" s="55"/>
      <c r="AM104" s="55"/>
      <c r="AN104" s="55"/>
    </row>
    <row r="105" spans="1:40" ht="25.5" customHeight="1">
      <c r="A105" s="57">
        <v>3171</v>
      </c>
      <c r="B105" s="57"/>
      <c r="C105" s="57"/>
      <c r="D105" s="56" t="s">
        <v>111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5">
        <v>1800000</v>
      </c>
      <c r="R105" s="55"/>
      <c r="S105" s="55"/>
      <c r="T105" s="55"/>
      <c r="U105" s="55"/>
      <c r="V105" s="55"/>
      <c r="W105" s="55"/>
      <c r="X105" s="55"/>
      <c r="Y105" s="55">
        <v>1800000</v>
      </c>
      <c r="Z105" s="55"/>
      <c r="AA105" s="55"/>
      <c r="AB105" s="55"/>
      <c r="AC105" s="55"/>
      <c r="AD105" s="55"/>
      <c r="AE105" s="55"/>
      <c r="AF105" s="55"/>
      <c r="AG105" s="55">
        <v>247177.23</v>
      </c>
      <c r="AH105" s="55"/>
      <c r="AI105" s="55"/>
      <c r="AJ105" s="55"/>
      <c r="AK105" s="55"/>
      <c r="AL105" s="55"/>
      <c r="AM105" s="55"/>
      <c r="AN105" s="55"/>
    </row>
    <row r="106" spans="1:40" ht="15">
      <c r="A106" s="57">
        <v>3181</v>
      </c>
      <c r="B106" s="57"/>
      <c r="C106" s="57"/>
      <c r="D106" s="56" t="s">
        <v>112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5">
        <v>1522830</v>
      </c>
      <c r="R106" s="55"/>
      <c r="S106" s="55"/>
      <c r="T106" s="55"/>
      <c r="U106" s="55"/>
      <c r="V106" s="55"/>
      <c r="W106" s="55"/>
      <c r="X106" s="55"/>
      <c r="Y106" s="55">
        <v>1526853.42</v>
      </c>
      <c r="Z106" s="55"/>
      <c r="AA106" s="55"/>
      <c r="AB106" s="55"/>
      <c r="AC106" s="55"/>
      <c r="AD106" s="55"/>
      <c r="AE106" s="55"/>
      <c r="AF106" s="55"/>
      <c r="AG106" s="55">
        <v>4023.42</v>
      </c>
      <c r="AH106" s="55"/>
      <c r="AI106" s="55"/>
      <c r="AJ106" s="55"/>
      <c r="AK106" s="55"/>
      <c r="AL106" s="55"/>
      <c r="AM106" s="55"/>
      <c r="AN106" s="55"/>
    </row>
    <row r="107" spans="1:40" ht="15">
      <c r="A107" s="57">
        <v>3191</v>
      </c>
      <c r="B107" s="57"/>
      <c r="C107" s="57"/>
      <c r="D107" s="56" t="s">
        <v>113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5">
        <v>333401</v>
      </c>
      <c r="R107" s="55"/>
      <c r="S107" s="55"/>
      <c r="T107" s="55"/>
      <c r="U107" s="55"/>
      <c r="V107" s="55"/>
      <c r="W107" s="55"/>
      <c r="X107" s="55"/>
      <c r="Y107" s="55">
        <v>333401</v>
      </c>
      <c r="Z107" s="55"/>
      <c r="AA107" s="55"/>
      <c r="AB107" s="55"/>
      <c r="AC107" s="55"/>
      <c r="AD107" s="55"/>
      <c r="AE107" s="55"/>
      <c r="AF107" s="55"/>
      <c r="AG107" s="55">
        <v>25480</v>
      </c>
      <c r="AH107" s="55"/>
      <c r="AI107" s="55"/>
      <c r="AJ107" s="55"/>
      <c r="AK107" s="55"/>
      <c r="AL107" s="55"/>
      <c r="AM107" s="55"/>
      <c r="AN107" s="55"/>
    </row>
    <row r="108" spans="1:40" ht="23.25" customHeight="1">
      <c r="A108" s="57">
        <v>3231</v>
      </c>
      <c r="B108" s="57"/>
      <c r="C108" s="57"/>
      <c r="D108" s="56" t="s">
        <v>184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5">
        <v>0</v>
      </c>
      <c r="R108" s="55"/>
      <c r="S108" s="55"/>
      <c r="T108" s="55"/>
      <c r="U108" s="55"/>
      <c r="V108" s="55"/>
      <c r="W108" s="55"/>
      <c r="X108" s="55"/>
      <c r="Y108" s="55">
        <v>1500000</v>
      </c>
      <c r="Z108" s="55"/>
      <c r="AA108" s="55"/>
      <c r="AB108" s="55"/>
      <c r="AC108" s="55"/>
      <c r="AD108" s="55"/>
      <c r="AE108" s="55"/>
      <c r="AF108" s="55"/>
      <c r="AG108" s="55">
        <v>0</v>
      </c>
      <c r="AH108" s="55"/>
      <c r="AI108" s="55"/>
      <c r="AJ108" s="55"/>
      <c r="AK108" s="55"/>
      <c r="AL108" s="55"/>
      <c r="AM108" s="55"/>
      <c r="AN108" s="55"/>
    </row>
    <row r="109" spans="1:40" ht="24" customHeight="1">
      <c r="A109" s="57">
        <v>3252</v>
      </c>
      <c r="B109" s="57"/>
      <c r="C109" s="57"/>
      <c r="D109" s="56" t="s">
        <v>183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5">
        <v>0</v>
      </c>
      <c r="R109" s="55"/>
      <c r="S109" s="55"/>
      <c r="T109" s="55"/>
      <c r="U109" s="55"/>
      <c r="V109" s="55"/>
      <c r="W109" s="55"/>
      <c r="X109" s="55"/>
      <c r="Y109" s="55">
        <v>455600</v>
      </c>
      <c r="Z109" s="55"/>
      <c r="AA109" s="55"/>
      <c r="AB109" s="55"/>
      <c r="AC109" s="55"/>
      <c r="AD109" s="55"/>
      <c r="AE109" s="55"/>
      <c r="AF109" s="55"/>
      <c r="AG109" s="55">
        <v>0</v>
      </c>
      <c r="AH109" s="55"/>
      <c r="AI109" s="55"/>
      <c r="AJ109" s="55"/>
      <c r="AK109" s="55"/>
      <c r="AL109" s="55"/>
      <c r="AM109" s="55"/>
      <c r="AN109" s="55"/>
    </row>
    <row r="110" spans="1:40" ht="30.75" customHeight="1">
      <c r="A110" s="57">
        <v>3253</v>
      </c>
      <c r="B110" s="57"/>
      <c r="C110" s="57"/>
      <c r="D110" s="56" t="s">
        <v>115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5">
        <v>3500000</v>
      </c>
      <c r="R110" s="55"/>
      <c r="S110" s="55"/>
      <c r="T110" s="55"/>
      <c r="U110" s="55"/>
      <c r="V110" s="55"/>
      <c r="W110" s="55"/>
      <c r="X110" s="55"/>
      <c r="Y110" s="55">
        <v>3500000</v>
      </c>
      <c r="Z110" s="55"/>
      <c r="AA110" s="55"/>
      <c r="AB110" s="55"/>
      <c r="AC110" s="55"/>
      <c r="AD110" s="55"/>
      <c r="AE110" s="55"/>
      <c r="AF110" s="55"/>
      <c r="AG110" s="55">
        <v>860360.4</v>
      </c>
      <c r="AH110" s="55"/>
      <c r="AI110" s="55"/>
      <c r="AJ110" s="55"/>
      <c r="AK110" s="55"/>
      <c r="AL110" s="55"/>
      <c r="AM110" s="55"/>
      <c r="AN110" s="55"/>
    </row>
    <row r="111" spans="1:40" ht="15">
      <c r="A111" s="57">
        <v>3271</v>
      </c>
      <c r="B111" s="57"/>
      <c r="C111" s="57"/>
      <c r="D111" s="56" t="s">
        <v>116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5">
        <v>180000</v>
      </c>
      <c r="R111" s="55"/>
      <c r="S111" s="55"/>
      <c r="T111" s="55"/>
      <c r="U111" s="55"/>
      <c r="V111" s="55"/>
      <c r="W111" s="55"/>
      <c r="X111" s="55"/>
      <c r="Y111" s="55">
        <v>221000</v>
      </c>
      <c r="Z111" s="55"/>
      <c r="AA111" s="55"/>
      <c r="AB111" s="55"/>
      <c r="AC111" s="55"/>
      <c r="AD111" s="55"/>
      <c r="AE111" s="55"/>
      <c r="AF111" s="55"/>
      <c r="AG111" s="55">
        <v>221000</v>
      </c>
      <c r="AH111" s="55"/>
      <c r="AI111" s="55"/>
      <c r="AJ111" s="55"/>
      <c r="AK111" s="55"/>
      <c r="AL111" s="55"/>
      <c r="AM111" s="55"/>
      <c r="AN111" s="55"/>
    </row>
    <row r="112" spans="1:40" ht="15">
      <c r="A112" s="57">
        <v>3291</v>
      </c>
      <c r="B112" s="57"/>
      <c r="C112" s="57"/>
      <c r="D112" s="56" t="s">
        <v>117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5">
        <v>2330226</v>
      </c>
      <c r="R112" s="55"/>
      <c r="S112" s="55"/>
      <c r="T112" s="55"/>
      <c r="U112" s="55"/>
      <c r="V112" s="55"/>
      <c r="W112" s="55"/>
      <c r="X112" s="55"/>
      <c r="Y112" s="55">
        <v>5368486</v>
      </c>
      <c r="Z112" s="55"/>
      <c r="AA112" s="55"/>
      <c r="AB112" s="55"/>
      <c r="AC112" s="55"/>
      <c r="AD112" s="55"/>
      <c r="AE112" s="55"/>
      <c r="AF112" s="55"/>
      <c r="AG112" s="55">
        <v>68931.84</v>
      </c>
      <c r="AH112" s="55"/>
      <c r="AI112" s="55"/>
      <c r="AJ112" s="55"/>
      <c r="AK112" s="55"/>
      <c r="AL112" s="55"/>
      <c r="AM112" s="55"/>
      <c r="AN112" s="55"/>
    </row>
    <row r="113" spans="1:40" ht="23.25" customHeight="1">
      <c r="A113" s="57">
        <v>3321</v>
      </c>
      <c r="B113" s="57"/>
      <c r="C113" s="57"/>
      <c r="D113" s="56" t="s">
        <v>119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5">
        <v>0</v>
      </c>
      <c r="R113" s="55"/>
      <c r="S113" s="55"/>
      <c r="T113" s="55"/>
      <c r="U113" s="55"/>
      <c r="V113" s="55"/>
      <c r="W113" s="55"/>
      <c r="X113" s="55"/>
      <c r="Y113" s="55">
        <v>35400000</v>
      </c>
      <c r="Z113" s="55"/>
      <c r="AA113" s="55"/>
      <c r="AB113" s="55"/>
      <c r="AC113" s="55"/>
      <c r="AD113" s="55"/>
      <c r="AE113" s="55"/>
      <c r="AF113" s="55"/>
      <c r="AG113" s="55">
        <v>0</v>
      </c>
      <c r="AH113" s="55"/>
      <c r="AI113" s="55"/>
      <c r="AJ113" s="55"/>
      <c r="AK113" s="55"/>
      <c r="AL113" s="55"/>
      <c r="AM113" s="55"/>
      <c r="AN113" s="55"/>
    </row>
    <row r="114" spans="1:40" ht="27" customHeight="1">
      <c r="A114" s="57">
        <v>3331</v>
      </c>
      <c r="B114" s="57"/>
      <c r="C114" s="57"/>
      <c r="D114" s="56" t="s">
        <v>120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5">
        <v>9029565</v>
      </c>
      <c r="R114" s="55"/>
      <c r="S114" s="55"/>
      <c r="T114" s="55"/>
      <c r="U114" s="55"/>
      <c r="V114" s="55"/>
      <c r="W114" s="55"/>
      <c r="X114" s="55"/>
      <c r="Y114" s="55">
        <v>5441292.61</v>
      </c>
      <c r="Z114" s="55"/>
      <c r="AA114" s="55"/>
      <c r="AB114" s="55"/>
      <c r="AC114" s="55"/>
      <c r="AD114" s="55"/>
      <c r="AE114" s="55"/>
      <c r="AF114" s="55"/>
      <c r="AG114" s="55">
        <v>0</v>
      </c>
      <c r="AH114" s="55"/>
      <c r="AI114" s="55"/>
      <c r="AJ114" s="55"/>
      <c r="AK114" s="55"/>
      <c r="AL114" s="55"/>
      <c r="AM114" s="55"/>
      <c r="AN114" s="55"/>
    </row>
    <row r="115" spans="1:40" ht="15">
      <c r="A115" s="57">
        <v>3341</v>
      </c>
      <c r="B115" s="57"/>
      <c r="C115" s="57"/>
      <c r="D115" s="56" t="s">
        <v>121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5">
        <v>507127</v>
      </c>
      <c r="R115" s="55"/>
      <c r="S115" s="55"/>
      <c r="T115" s="55"/>
      <c r="U115" s="55"/>
      <c r="V115" s="55"/>
      <c r="W115" s="55"/>
      <c r="X115" s="55"/>
      <c r="Y115" s="55">
        <v>507127</v>
      </c>
      <c r="Z115" s="55"/>
      <c r="AA115" s="55"/>
      <c r="AB115" s="55"/>
      <c r="AC115" s="55"/>
      <c r="AD115" s="55"/>
      <c r="AE115" s="55"/>
      <c r="AF115" s="55"/>
      <c r="AG115" s="55">
        <v>0</v>
      </c>
      <c r="AH115" s="55"/>
      <c r="AI115" s="55"/>
      <c r="AJ115" s="55"/>
      <c r="AK115" s="55"/>
      <c r="AL115" s="55"/>
      <c r="AM115" s="55"/>
      <c r="AN115" s="55"/>
    </row>
    <row r="116" spans="1:40" ht="15">
      <c r="A116" s="57">
        <v>3351</v>
      </c>
      <c r="B116" s="57"/>
      <c r="C116" s="57"/>
      <c r="D116" s="56" t="s">
        <v>122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5">
        <v>0</v>
      </c>
      <c r="R116" s="55"/>
      <c r="S116" s="55"/>
      <c r="T116" s="55"/>
      <c r="U116" s="55"/>
      <c r="V116" s="55"/>
      <c r="W116" s="55"/>
      <c r="X116" s="55"/>
      <c r="Y116" s="55">
        <v>32328440</v>
      </c>
      <c r="Z116" s="55"/>
      <c r="AA116" s="55"/>
      <c r="AB116" s="55"/>
      <c r="AC116" s="55"/>
      <c r="AD116" s="55"/>
      <c r="AE116" s="55"/>
      <c r="AF116" s="55"/>
      <c r="AG116" s="55">
        <v>4176000</v>
      </c>
      <c r="AH116" s="55"/>
      <c r="AI116" s="55"/>
      <c r="AJ116" s="55"/>
      <c r="AK116" s="55"/>
      <c r="AL116" s="55"/>
      <c r="AM116" s="55"/>
      <c r="AN116" s="55"/>
    </row>
    <row r="117" spans="1:40" ht="15">
      <c r="A117" s="57">
        <v>3361</v>
      </c>
      <c r="B117" s="57"/>
      <c r="C117" s="57"/>
      <c r="D117" s="56" t="s">
        <v>123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5">
        <v>702000</v>
      </c>
      <c r="R117" s="55"/>
      <c r="S117" s="55"/>
      <c r="T117" s="55"/>
      <c r="U117" s="55"/>
      <c r="V117" s="55"/>
      <c r="W117" s="55"/>
      <c r="X117" s="55"/>
      <c r="Y117" s="55">
        <v>702000</v>
      </c>
      <c r="Z117" s="55"/>
      <c r="AA117" s="55"/>
      <c r="AB117" s="55"/>
      <c r="AC117" s="55"/>
      <c r="AD117" s="55"/>
      <c r="AE117" s="55"/>
      <c r="AF117" s="55"/>
      <c r="AG117" s="55">
        <v>146945.55</v>
      </c>
      <c r="AH117" s="55"/>
      <c r="AI117" s="55"/>
      <c r="AJ117" s="55"/>
      <c r="AK117" s="55"/>
      <c r="AL117" s="55"/>
      <c r="AM117" s="55"/>
      <c r="AN117" s="55"/>
    </row>
    <row r="118" spans="1:40" ht="15">
      <c r="A118" s="57">
        <v>3362</v>
      </c>
      <c r="B118" s="57"/>
      <c r="C118" s="57"/>
      <c r="D118" s="56" t="s">
        <v>124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5">
        <v>2000000</v>
      </c>
      <c r="R118" s="55"/>
      <c r="S118" s="55"/>
      <c r="T118" s="55"/>
      <c r="U118" s="55"/>
      <c r="V118" s="55"/>
      <c r="W118" s="55"/>
      <c r="X118" s="55"/>
      <c r="Y118" s="55">
        <v>2500000</v>
      </c>
      <c r="Z118" s="55"/>
      <c r="AA118" s="55"/>
      <c r="AB118" s="55"/>
      <c r="AC118" s="55"/>
      <c r="AD118" s="55"/>
      <c r="AE118" s="55"/>
      <c r="AF118" s="55"/>
      <c r="AG118" s="55">
        <v>1947489.66</v>
      </c>
      <c r="AH118" s="55"/>
      <c r="AI118" s="55"/>
      <c r="AJ118" s="55"/>
      <c r="AK118" s="55"/>
      <c r="AL118" s="55"/>
      <c r="AM118" s="55"/>
      <c r="AN118" s="55"/>
    </row>
    <row r="119" spans="1:40" ht="15">
      <c r="A119" s="57">
        <v>3381</v>
      </c>
      <c r="B119" s="57"/>
      <c r="C119" s="57"/>
      <c r="D119" s="56" t="s">
        <v>125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5">
        <v>4269978</v>
      </c>
      <c r="R119" s="55"/>
      <c r="S119" s="55"/>
      <c r="T119" s="55"/>
      <c r="U119" s="55"/>
      <c r="V119" s="55"/>
      <c r="W119" s="55"/>
      <c r="X119" s="55"/>
      <c r="Y119" s="55">
        <v>4269978</v>
      </c>
      <c r="Z119" s="55"/>
      <c r="AA119" s="55"/>
      <c r="AB119" s="55"/>
      <c r="AC119" s="55"/>
      <c r="AD119" s="55"/>
      <c r="AE119" s="55"/>
      <c r="AF119" s="55"/>
      <c r="AG119" s="55">
        <v>838070.24</v>
      </c>
      <c r="AH119" s="55"/>
      <c r="AI119" s="55"/>
      <c r="AJ119" s="55"/>
      <c r="AK119" s="55"/>
      <c r="AL119" s="55"/>
      <c r="AM119" s="55"/>
      <c r="AN119" s="55"/>
    </row>
    <row r="120" spans="1:40" ht="23.25" customHeight="1">
      <c r="A120" s="57">
        <v>3391</v>
      </c>
      <c r="B120" s="57"/>
      <c r="C120" s="57"/>
      <c r="D120" s="56" t="s">
        <v>182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5">
        <v>0</v>
      </c>
      <c r="R120" s="55"/>
      <c r="S120" s="55"/>
      <c r="T120" s="55"/>
      <c r="U120" s="55"/>
      <c r="V120" s="55"/>
      <c r="W120" s="55"/>
      <c r="X120" s="55"/>
      <c r="Y120" s="55">
        <v>700000</v>
      </c>
      <c r="Z120" s="55"/>
      <c r="AA120" s="55"/>
      <c r="AB120" s="55"/>
      <c r="AC120" s="55"/>
      <c r="AD120" s="55"/>
      <c r="AE120" s="55"/>
      <c r="AF120" s="55"/>
      <c r="AG120" s="55">
        <v>0</v>
      </c>
      <c r="AH120" s="55"/>
      <c r="AI120" s="55"/>
      <c r="AJ120" s="55"/>
      <c r="AK120" s="55"/>
      <c r="AL120" s="55"/>
      <c r="AM120" s="55"/>
      <c r="AN120" s="55"/>
    </row>
    <row r="121" spans="1:40" ht="15">
      <c r="A121" s="57">
        <v>3411</v>
      </c>
      <c r="B121" s="57"/>
      <c r="C121" s="57"/>
      <c r="D121" s="56" t="s">
        <v>181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5">
        <v>0</v>
      </c>
      <c r="R121" s="55"/>
      <c r="S121" s="55"/>
      <c r="T121" s="55"/>
      <c r="U121" s="55"/>
      <c r="V121" s="55"/>
      <c r="W121" s="55"/>
      <c r="X121" s="55"/>
      <c r="Y121" s="55">
        <v>306240</v>
      </c>
      <c r="Z121" s="55"/>
      <c r="AA121" s="55"/>
      <c r="AB121" s="55"/>
      <c r="AC121" s="55"/>
      <c r="AD121" s="55"/>
      <c r="AE121" s="55"/>
      <c r="AF121" s="55"/>
      <c r="AG121" s="55">
        <v>44836.32</v>
      </c>
      <c r="AH121" s="55"/>
      <c r="AI121" s="55"/>
      <c r="AJ121" s="55"/>
      <c r="AK121" s="55"/>
      <c r="AL121" s="55"/>
      <c r="AM121" s="55"/>
      <c r="AN121" s="55"/>
    </row>
    <row r="122" spans="1:40" ht="15">
      <c r="A122" s="57">
        <v>3432</v>
      </c>
      <c r="B122" s="57"/>
      <c r="C122" s="57"/>
      <c r="D122" s="56" t="s">
        <v>127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5">
        <v>53890</v>
      </c>
      <c r="R122" s="55"/>
      <c r="S122" s="55"/>
      <c r="T122" s="55"/>
      <c r="U122" s="55"/>
      <c r="V122" s="55"/>
      <c r="W122" s="55"/>
      <c r="X122" s="55"/>
      <c r="Y122" s="55">
        <v>53890</v>
      </c>
      <c r="Z122" s="55"/>
      <c r="AA122" s="55"/>
      <c r="AB122" s="55"/>
      <c r="AC122" s="55"/>
      <c r="AD122" s="55"/>
      <c r="AE122" s="55"/>
      <c r="AF122" s="55"/>
      <c r="AG122" s="55">
        <v>6711.71</v>
      </c>
      <c r="AH122" s="55"/>
      <c r="AI122" s="55"/>
      <c r="AJ122" s="55"/>
      <c r="AK122" s="55"/>
      <c r="AL122" s="55"/>
      <c r="AM122" s="55"/>
      <c r="AN122" s="55"/>
    </row>
    <row r="123" spans="1:40" ht="15">
      <c r="A123" s="57">
        <v>3451</v>
      </c>
      <c r="B123" s="57"/>
      <c r="C123" s="57"/>
      <c r="D123" s="56" t="s">
        <v>128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5">
        <v>542473</v>
      </c>
      <c r="R123" s="55"/>
      <c r="S123" s="55"/>
      <c r="T123" s="55"/>
      <c r="U123" s="55"/>
      <c r="V123" s="55"/>
      <c r="W123" s="55"/>
      <c r="X123" s="55"/>
      <c r="Y123" s="55">
        <v>542473</v>
      </c>
      <c r="Z123" s="55"/>
      <c r="AA123" s="55"/>
      <c r="AB123" s="55"/>
      <c r="AC123" s="55"/>
      <c r="AD123" s="55"/>
      <c r="AE123" s="55"/>
      <c r="AF123" s="55"/>
      <c r="AG123" s="55">
        <v>141043.12999999998</v>
      </c>
      <c r="AH123" s="55"/>
      <c r="AI123" s="55"/>
      <c r="AJ123" s="55"/>
      <c r="AK123" s="55"/>
      <c r="AL123" s="55"/>
      <c r="AM123" s="55"/>
      <c r="AN123" s="55"/>
    </row>
    <row r="124" spans="1:40" ht="15">
      <c r="A124" s="57">
        <v>3511</v>
      </c>
      <c r="B124" s="57"/>
      <c r="C124" s="57"/>
      <c r="D124" s="56" t="s">
        <v>130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5">
        <v>1055000</v>
      </c>
      <c r="R124" s="55"/>
      <c r="S124" s="55"/>
      <c r="T124" s="55"/>
      <c r="U124" s="55"/>
      <c r="V124" s="55"/>
      <c r="W124" s="55"/>
      <c r="X124" s="55"/>
      <c r="Y124" s="55">
        <v>1416608.72</v>
      </c>
      <c r="Z124" s="55"/>
      <c r="AA124" s="55"/>
      <c r="AB124" s="55"/>
      <c r="AC124" s="55"/>
      <c r="AD124" s="55"/>
      <c r="AE124" s="55"/>
      <c r="AF124" s="55"/>
      <c r="AG124" s="55">
        <v>111192.31</v>
      </c>
      <c r="AH124" s="55"/>
      <c r="AI124" s="55"/>
      <c r="AJ124" s="55"/>
      <c r="AK124" s="55"/>
      <c r="AL124" s="55"/>
      <c r="AM124" s="55"/>
      <c r="AN124" s="55"/>
    </row>
    <row r="125" spans="1:40" ht="21" customHeight="1">
      <c r="A125" s="57">
        <v>3521</v>
      </c>
      <c r="B125" s="57"/>
      <c r="C125" s="57"/>
      <c r="D125" s="56" t="s">
        <v>131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5">
        <v>376000</v>
      </c>
      <c r="R125" s="55"/>
      <c r="S125" s="55"/>
      <c r="T125" s="55"/>
      <c r="U125" s="55"/>
      <c r="V125" s="55"/>
      <c r="W125" s="55"/>
      <c r="X125" s="55"/>
      <c r="Y125" s="55">
        <v>376000</v>
      </c>
      <c r="Z125" s="55"/>
      <c r="AA125" s="55"/>
      <c r="AB125" s="55"/>
      <c r="AC125" s="55"/>
      <c r="AD125" s="55"/>
      <c r="AE125" s="55"/>
      <c r="AF125" s="55"/>
      <c r="AG125" s="55">
        <v>0</v>
      </c>
      <c r="AH125" s="55"/>
      <c r="AI125" s="55"/>
      <c r="AJ125" s="55"/>
      <c r="AK125" s="55"/>
      <c r="AL125" s="55"/>
      <c r="AM125" s="55"/>
      <c r="AN125" s="55"/>
    </row>
    <row r="126" spans="1:40" ht="25.5" customHeight="1">
      <c r="A126" s="57">
        <v>3531</v>
      </c>
      <c r="B126" s="57"/>
      <c r="C126" s="57"/>
      <c r="D126" s="56" t="s">
        <v>132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5">
        <v>116143</v>
      </c>
      <c r="R126" s="55"/>
      <c r="S126" s="55"/>
      <c r="T126" s="55"/>
      <c r="U126" s="55"/>
      <c r="V126" s="55"/>
      <c r="W126" s="55"/>
      <c r="X126" s="55"/>
      <c r="Y126" s="55">
        <v>116143</v>
      </c>
      <c r="Z126" s="55"/>
      <c r="AA126" s="55"/>
      <c r="AB126" s="55"/>
      <c r="AC126" s="55"/>
      <c r="AD126" s="55"/>
      <c r="AE126" s="55"/>
      <c r="AF126" s="55"/>
      <c r="AG126" s="55">
        <v>0</v>
      </c>
      <c r="AH126" s="55"/>
      <c r="AI126" s="55"/>
      <c r="AJ126" s="55"/>
      <c r="AK126" s="55"/>
      <c r="AL126" s="55"/>
      <c r="AM126" s="55"/>
      <c r="AN126" s="55"/>
    </row>
    <row r="127" spans="1:40" ht="36" customHeight="1">
      <c r="A127" s="57">
        <v>3553</v>
      </c>
      <c r="B127" s="57"/>
      <c r="C127" s="57"/>
      <c r="D127" s="56" t="s">
        <v>133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5">
        <v>521959</v>
      </c>
      <c r="R127" s="55"/>
      <c r="S127" s="55"/>
      <c r="T127" s="55"/>
      <c r="U127" s="55"/>
      <c r="V127" s="55"/>
      <c r="W127" s="55"/>
      <c r="X127" s="55"/>
      <c r="Y127" s="55">
        <v>521959</v>
      </c>
      <c r="Z127" s="55"/>
      <c r="AA127" s="55"/>
      <c r="AB127" s="55"/>
      <c r="AC127" s="55"/>
      <c r="AD127" s="55"/>
      <c r="AE127" s="55"/>
      <c r="AF127" s="55"/>
      <c r="AG127" s="55">
        <v>0</v>
      </c>
      <c r="AH127" s="55"/>
      <c r="AI127" s="55"/>
      <c r="AJ127" s="55"/>
      <c r="AK127" s="55"/>
      <c r="AL127" s="55"/>
      <c r="AM127" s="55"/>
      <c r="AN127" s="55"/>
    </row>
    <row r="128" spans="1:40" ht="21.75" customHeight="1">
      <c r="A128" s="57">
        <v>3571</v>
      </c>
      <c r="B128" s="57"/>
      <c r="C128" s="57"/>
      <c r="D128" s="56" t="s">
        <v>134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5">
        <v>31838</v>
      </c>
      <c r="R128" s="55"/>
      <c r="S128" s="55"/>
      <c r="T128" s="55"/>
      <c r="U128" s="55"/>
      <c r="V128" s="55"/>
      <c r="W128" s="55"/>
      <c r="X128" s="55"/>
      <c r="Y128" s="55">
        <v>31838</v>
      </c>
      <c r="Z128" s="55"/>
      <c r="AA128" s="55"/>
      <c r="AB128" s="55"/>
      <c r="AC128" s="55"/>
      <c r="AD128" s="55"/>
      <c r="AE128" s="55"/>
      <c r="AF128" s="55"/>
      <c r="AG128" s="55">
        <v>0</v>
      </c>
      <c r="AH128" s="55"/>
      <c r="AI128" s="55"/>
      <c r="AJ128" s="55"/>
      <c r="AK128" s="55"/>
      <c r="AL128" s="55"/>
      <c r="AM128" s="55"/>
      <c r="AN128" s="55"/>
    </row>
    <row r="129" spans="1:40" ht="15">
      <c r="A129" s="57">
        <v>3581</v>
      </c>
      <c r="B129" s="57"/>
      <c r="C129" s="57"/>
      <c r="D129" s="56" t="s">
        <v>135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5">
        <v>1676025</v>
      </c>
      <c r="R129" s="55"/>
      <c r="S129" s="55"/>
      <c r="T129" s="55"/>
      <c r="U129" s="55"/>
      <c r="V129" s="55"/>
      <c r="W129" s="55"/>
      <c r="X129" s="55"/>
      <c r="Y129" s="55">
        <v>1676025</v>
      </c>
      <c r="Z129" s="55"/>
      <c r="AA129" s="55"/>
      <c r="AB129" s="55"/>
      <c r="AC129" s="55"/>
      <c r="AD129" s="55"/>
      <c r="AE129" s="55"/>
      <c r="AF129" s="55"/>
      <c r="AG129" s="55">
        <v>416249.44</v>
      </c>
      <c r="AH129" s="55"/>
      <c r="AI129" s="55"/>
      <c r="AJ129" s="55"/>
      <c r="AK129" s="55"/>
      <c r="AL129" s="55"/>
      <c r="AM129" s="55"/>
      <c r="AN129" s="55"/>
    </row>
    <row r="130" spans="1:40" ht="15">
      <c r="A130" s="57">
        <v>3591</v>
      </c>
      <c r="B130" s="57"/>
      <c r="C130" s="57"/>
      <c r="D130" s="56" t="s">
        <v>136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5">
        <v>119600</v>
      </c>
      <c r="R130" s="55"/>
      <c r="S130" s="55"/>
      <c r="T130" s="55"/>
      <c r="U130" s="55"/>
      <c r="V130" s="55"/>
      <c r="W130" s="55"/>
      <c r="X130" s="55"/>
      <c r="Y130" s="55">
        <v>119600</v>
      </c>
      <c r="Z130" s="55"/>
      <c r="AA130" s="55"/>
      <c r="AB130" s="55"/>
      <c r="AC130" s="55"/>
      <c r="AD130" s="55"/>
      <c r="AE130" s="55"/>
      <c r="AF130" s="55"/>
      <c r="AG130" s="55">
        <v>0</v>
      </c>
      <c r="AH130" s="55"/>
      <c r="AI130" s="55"/>
      <c r="AJ130" s="55"/>
      <c r="AK130" s="55"/>
      <c r="AL130" s="55"/>
      <c r="AM130" s="55"/>
      <c r="AN130" s="55"/>
    </row>
    <row r="131" spans="1:40" ht="21.75" customHeight="1">
      <c r="A131" s="57">
        <v>3611</v>
      </c>
      <c r="B131" s="57"/>
      <c r="C131" s="57"/>
      <c r="D131" s="56" t="s">
        <v>180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5">
        <v>0</v>
      </c>
      <c r="R131" s="55"/>
      <c r="S131" s="55"/>
      <c r="T131" s="55"/>
      <c r="U131" s="55"/>
      <c r="V131" s="55"/>
      <c r="W131" s="55"/>
      <c r="X131" s="55"/>
      <c r="Y131" s="55">
        <v>250000</v>
      </c>
      <c r="Z131" s="55"/>
      <c r="AA131" s="55"/>
      <c r="AB131" s="55"/>
      <c r="AC131" s="55"/>
      <c r="AD131" s="55"/>
      <c r="AE131" s="55"/>
      <c r="AF131" s="55"/>
      <c r="AG131" s="55">
        <v>0</v>
      </c>
      <c r="AH131" s="55"/>
      <c r="AI131" s="55"/>
      <c r="AJ131" s="55"/>
      <c r="AK131" s="55"/>
      <c r="AL131" s="55"/>
      <c r="AM131" s="55"/>
      <c r="AN131" s="55"/>
    </row>
    <row r="132" spans="1:40" ht="15">
      <c r="A132" s="57">
        <v>3641</v>
      </c>
      <c r="B132" s="57"/>
      <c r="C132" s="57"/>
      <c r="D132" s="56" t="s">
        <v>138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5">
        <v>0</v>
      </c>
      <c r="R132" s="55"/>
      <c r="S132" s="55"/>
      <c r="T132" s="55"/>
      <c r="U132" s="55"/>
      <c r="V132" s="55"/>
      <c r="W132" s="55"/>
      <c r="X132" s="55"/>
      <c r="Y132" s="55">
        <v>99900</v>
      </c>
      <c r="Z132" s="55"/>
      <c r="AA132" s="55"/>
      <c r="AB132" s="55"/>
      <c r="AC132" s="55"/>
      <c r="AD132" s="55"/>
      <c r="AE132" s="55"/>
      <c r="AF132" s="55"/>
      <c r="AG132" s="55">
        <v>99900</v>
      </c>
      <c r="AH132" s="55"/>
      <c r="AI132" s="55"/>
      <c r="AJ132" s="55"/>
      <c r="AK132" s="55"/>
      <c r="AL132" s="55"/>
      <c r="AM132" s="55"/>
      <c r="AN132" s="55"/>
    </row>
    <row r="133" spans="1:40" ht="22.5" customHeight="1">
      <c r="A133" s="57">
        <v>3661</v>
      </c>
      <c r="B133" s="57"/>
      <c r="C133" s="57"/>
      <c r="D133" s="56" t="s">
        <v>179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5">
        <v>0</v>
      </c>
      <c r="R133" s="55"/>
      <c r="S133" s="55"/>
      <c r="T133" s="55"/>
      <c r="U133" s="55"/>
      <c r="V133" s="55"/>
      <c r="W133" s="55"/>
      <c r="X133" s="55"/>
      <c r="Y133" s="55">
        <v>200000</v>
      </c>
      <c r="Z133" s="55"/>
      <c r="AA133" s="55"/>
      <c r="AB133" s="55"/>
      <c r="AC133" s="55"/>
      <c r="AD133" s="55"/>
      <c r="AE133" s="55"/>
      <c r="AF133" s="55"/>
      <c r="AG133" s="55">
        <v>0</v>
      </c>
      <c r="AH133" s="55"/>
      <c r="AI133" s="55"/>
      <c r="AJ133" s="55"/>
      <c r="AK133" s="55"/>
      <c r="AL133" s="55"/>
      <c r="AM133" s="55"/>
      <c r="AN133" s="55"/>
    </row>
    <row r="134" spans="1:40" ht="15">
      <c r="A134" s="57">
        <v>3711</v>
      </c>
      <c r="B134" s="57"/>
      <c r="C134" s="57"/>
      <c r="D134" s="56" t="s">
        <v>140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5">
        <v>82314</v>
      </c>
      <c r="R134" s="55"/>
      <c r="S134" s="55"/>
      <c r="T134" s="55"/>
      <c r="U134" s="55"/>
      <c r="V134" s="55"/>
      <c r="W134" s="55"/>
      <c r="X134" s="55"/>
      <c r="Y134" s="55">
        <v>82314</v>
      </c>
      <c r="Z134" s="55"/>
      <c r="AA134" s="55"/>
      <c r="AB134" s="55"/>
      <c r="AC134" s="55"/>
      <c r="AD134" s="55"/>
      <c r="AE134" s="55"/>
      <c r="AF134" s="55"/>
      <c r="AG134" s="55">
        <v>0</v>
      </c>
      <c r="AH134" s="55"/>
      <c r="AI134" s="55"/>
      <c r="AJ134" s="55"/>
      <c r="AK134" s="55"/>
      <c r="AL134" s="55"/>
      <c r="AM134" s="55"/>
      <c r="AN134" s="55"/>
    </row>
    <row r="135" spans="1:40" ht="15">
      <c r="A135" s="57">
        <v>3712</v>
      </c>
      <c r="B135" s="57"/>
      <c r="C135" s="57"/>
      <c r="D135" s="56" t="s">
        <v>141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5">
        <v>132315</v>
      </c>
      <c r="R135" s="55"/>
      <c r="S135" s="55"/>
      <c r="T135" s="55"/>
      <c r="U135" s="55"/>
      <c r="V135" s="55"/>
      <c r="W135" s="55"/>
      <c r="X135" s="55"/>
      <c r="Y135" s="55">
        <v>132315</v>
      </c>
      <c r="Z135" s="55"/>
      <c r="AA135" s="55"/>
      <c r="AB135" s="55"/>
      <c r="AC135" s="55"/>
      <c r="AD135" s="55"/>
      <c r="AE135" s="55"/>
      <c r="AF135" s="55"/>
      <c r="AG135" s="55">
        <v>0</v>
      </c>
      <c r="AH135" s="55"/>
      <c r="AI135" s="55"/>
      <c r="AJ135" s="55"/>
      <c r="AK135" s="55"/>
      <c r="AL135" s="55"/>
      <c r="AM135" s="55"/>
      <c r="AN135" s="55"/>
    </row>
    <row r="136" spans="1:40" ht="15">
      <c r="A136" s="57">
        <v>3721</v>
      </c>
      <c r="B136" s="57"/>
      <c r="C136" s="57"/>
      <c r="D136" s="56" t="s">
        <v>142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5">
        <v>37314</v>
      </c>
      <c r="R136" s="55"/>
      <c r="S136" s="55"/>
      <c r="T136" s="55"/>
      <c r="U136" s="55"/>
      <c r="V136" s="55"/>
      <c r="W136" s="55"/>
      <c r="X136" s="55"/>
      <c r="Y136" s="55">
        <v>37314</v>
      </c>
      <c r="Z136" s="55"/>
      <c r="AA136" s="55"/>
      <c r="AB136" s="55"/>
      <c r="AC136" s="55"/>
      <c r="AD136" s="55"/>
      <c r="AE136" s="55"/>
      <c r="AF136" s="55"/>
      <c r="AG136" s="55">
        <v>0</v>
      </c>
      <c r="AH136" s="55"/>
      <c r="AI136" s="55"/>
      <c r="AJ136" s="55"/>
      <c r="AK136" s="55"/>
      <c r="AL136" s="55"/>
      <c r="AM136" s="55"/>
      <c r="AN136" s="55"/>
    </row>
    <row r="137" spans="1:40" ht="15">
      <c r="A137" s="57">
        <v>3722</v>
      </c>
      <c r="B137" s="57"/>
      <c r="C137" s="57"/>
      <c r="D137" s="56" t="s">
        <v>143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5">
        <v>224215</v>
      </c>
      <c r="R137" s="55"/>
      <c r="S137" s="55"/>
      <c r="T137" s="55"/>
      <c r="U137" s="55"/>
      <c r="V137" s="55"/>
      <c r="W137" s="55"/>
      <c r="X137" s="55"/>
      <c r="Y137" s="55">
        <v>223498.97</v>
      </c>
      <c r="Z137" s="55"/>
      <c r="AA137" s="55"/>
      <c r="AB137" s="55"/>
      <c r="AC137" s="55"/>
      <c r="AD137" s="55"/>
      <c r="AE137" s="55"/>
      <c r="AF137" s="55"/>
      <c r="AG137" s="55">
        <v>58800</v>
      </c>
      <c r="AH137" s="55"/>
      <c r="AI137" s="55"/>
      <c r="AJ137" s="55"/>
      <c r="AK137" s="55"/>
      <c r="AL137" s="55"/>
      <c r="AM137" s="55"/>
      <c r="AN137" s="55"/>
    </row>
    <row r="138" spans="1:40" ht="15">
      <c r="A138" s="57">
        <v>3751</v>
      </c>
      <c r="B138" s="57"/>
      <c r="C138" s="57"/>
      <c r="D138" s="56" t="s">
        <v>144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5">
        <v>82314</v>
      </c>
      <c r="R138" s="55"/>
      <c r="S138" s="55"/>
      <c r="T138" s="55"/>
      <c r="U138" s="55"/>
      <c r="V138" s="55"/>
      <c r="W138" s="55"/>
      <c r="X138" s="55"/>
      <c r="Y138" s="55">
        <v>82314</v>
      </c>
      <c r="Z138" s="55"/>
      <c r="AA138" s="55"/>
      <c r="AB138" s="55"/>
      <c r="AC138" s="55"/>
      <c r="AD138" s="55"/>
      <c r="AE138" s="55"/>
      <c r="AF138" s="55"/>
      <c r="AG138" s="55">
        <v>0</v>
      </c>
      <c r="AH138" s="55"/>
      <c r="AI138" s="55"/>
      <c r="AJ138" s="55"/>
      <c r="AK138" s="55"/>
      <c r="AL138" s="55"/>
      <c r="AM138" s="55"/>
      <c r="AN138" s="55"/>
    </row>
    <row r="139" spans="1:40" ht="15">
      <c r="A139" s="57">
        <v>3761</v>
      </c>
      <c r="B139" s="57"/>
      <c r="C139" s="57"/>
      <c r="D139" s="56" t="s">
        <v>145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5">
        <v>182314</v>
      </c>
      <c r="R139" s="55"/>
      <c r="S139" s="55"/>
      <c r="T139" s="55"/>
      <c r="U139" s="55"/>
      <c r="V139" s="55"/>
      <c r="W139" s="55"/>
      <c r="X139" s="55"/>
      <c r="Y139" s="55">
        <v>182314</v>
      </c>
      <c r="Z139" s="55"/>
      <c r="AA139" s="55"/>
      <c r="AB139" s="55"/>
      <c r="AC139" s="55"/>
      <c r="AD139" s="55"/>
      <c r="AE139" s="55"/>
      <c r="AF139" s="55"/>
      <c r="AG139" s="55">
        <v>0</v>
      </c>
      <c r="AH139" s="55"/>
      <c r="AI139" s="55"/>
      <c r="AJ139" s="55"/>
      <c r="AK139" s="55"/>
      <c r="AL139" s="55"/>
      <c r="AM139" s="55"/>
      <c r="AN139" s="55"/>
    </row>
    <row r="140" spans="1:40" ht="15">
      <c r="A140" s="57">
        <v>3831</v>
      </c>
      <c r="B140" s="57"/>
      <c r="C140" s="57"/>
      <c r="D140" s="56" t="s">
        <v>147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5">
        <v>3438160</v>
      </c>
      <c r="R140" s="55"/>
      <c r="S140" s="55"/>
      <c r="T140" s="55"/>
      <c r="U140" s="55"/>
      <c r="V140" s="55"/>
      <c r="W140" s="55"/>
      <c r="X140" s="55"/>
      <c r="Y140" s="55">
        <v>3438160</v>
      </c>
      <c r="Z140" s="55"/>
      <c r="AA140" s="55"/>
      <c r="AB140" s="55"/>
      <c r="AC140" s="55"/>
      <c r="AD140" s="55"/>
      <c r="AE140" s="55"/>
      <c r="AF140" s="55"/>
      <c r="AG140" s="55">
        <v>732807.9600000001</v>
      </c>
      <c r="AH140" s="55"/>
      <c r="AI140" s="55"/>
      <c r="AJ140" s="55"/>
      <c r="AK140" s="55"/>
      <c r="AL140" s="55"/>
      <c r="AM140" s="55"/>
      <c r="AN140" s="55"/>
    </row>
    <row r="141" spans="1:40" ht="15">
      <c r="A141" s="57">
        <v>3841</v>
      </c>
      <c r="B141" s="57"/>
      <c r="C141" s="57"/>
      <c r="D141" s="56" t="s">
        <v>148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5">
        <v>7000000</v>
      </c>
      <c r="R141" s="55"/>
      <c r="S141" s="55"/>
      <c r="T141" s="55"/>
      <c r="U141" s="55"/>
      <c r="V141" s="55"/>
      <c r="W141" s="55"/>
      <c r="X141" s="55"/>
      <c r="Y141" s="55">
        <v>7000000</v>
      </c>
      <c r="Z141" s="55"/>
      <c r="AA141" s="55"/>
      <c r="AB141" s="55"/>
      <c r="AC141" s="55"/>
      <c r="AD141" s="55"/>
      <c r="AE141" s="55"/>
      <c r="AF141" s="55"/>
      <c r="AG141" s="55">
        <v>0</v>
      </c>
      <c r="AH141" s="55"/>
      <c r="AI141" s="55"/>
      <c r="AJ141" s="55"/>
      <c r="AK141" s="55"/>
      <c r="AL141" s="55"/>
      <c r="AM141" s="55"/>
      <c r="AN141" s="55"/>
    </row>
    <row r="142" spans="1:40" ht="22.5" customHeight="1">
      <c r="A142" s="57">
        <v>3911</v>
      </c>
      <c r="B142" s="57"/>
      <c r="C142" s="57"/>
      <c r="D142" s="56" t="s">
        <v>150</v>
      </c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5">
        <v>351165</v>
      </c>
      <c r="R142" s="55"/>
      <c r="S142" s="55"/>
      <c r="T142" s="55"/>
      <c r="U142" s="55"/>
      <c r="V142" s="55"/>
      <c r="W142" s="55"/>
      <c r="X142" s="55"/>
      <c r="Y142" s="55">
        <v>351165</v>
      </c>
      <c r="Z142" s="55"/>
      <c r="AA142" s="55"/>
      <c r="AB142" s="55"/>
      <c r="AC142" s="55"/>
      <c r="AD142" s="55"/>
      <c r="AE142" s="55"/>
      <c r="AF142" s="55"/>
      <c r="AG142" s="55">
        <v>100644.59999999999</v>
      </c>
      <c r="AH142" s="55"/>
      <c r="AI142" s="55"/>
      <c r="AJ142" s="55"/>
      <c r="AK142" s="55"/>
      <c r="AL142" s="55"/>
      <c r="AM142" s="55"/>
      <c r="AN142" s="55"/>
    </row>
    <row r="143" spans="1:40" ht="15">
      <c r="A143" s="57">
        <v>3921</v>
      </c>
      <c r="B143" s="57"/>
      <c r="C143" s="57"/>
      <c r="D143" s="56" t="s">
        <v>151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5">
        <v>100000</v>
      </c>
      <c r="R143" s="55"/>
      <c r="S143" s="55"/>
      <c r="T143" s="55"/>
      <c r="U143" s="55"/>
      <c r="V143" s="55"/>
      <c r="W143" s="55"/>
      <c r="X143" s="55"/>
      <c r="Y143" s="55">
        <v>100000</v>
      </c>
      <c r="Z143" s="55"/>
      <c r="AA143" s="55"/>
      <c r="AB143" s="55"/>
      <c r="AC143" s="55"/>
      <c r="AD143" s="55"/>
      <c r="AE143" s="55"/>
      <c r="AF143" s="55"/>
      <c r="AG143" s="55">
        <v>38251</v>
      </c>
      <c r="AH143" s="55"/>
      <c r="AI143" s="55"/>
      <c r="AJ143" s="55"/>
      <c r="AK143" s="55"/>
      <c r="AL143" s="55"/>
      <c r="AM143" s="55"/>
      <c r="AN143" s="55"/>
    </row>
    <row r="144" spans="1:40" ht="15">
      <c r="A144" s="57">
        <v>3941</v>
      </c>
      <c r="B144" s="57"/>
      <c r="C144" s="57"/>
      <c r="D144" s="56" t="s">
        <v>178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5">
        <v>0</v>
      </c>
      <c r="R144" s="55"/>
      <c r="S144" s="55"/>
      <c r="T144" s="55"/>
      <c r="U144" s="55"/>
      <c r="V144" s="55"/>
      <c r="W144" s="55"/>
      <c r="X144" s="55"/>
      <c r="Y144" s="55">
        <v>1079663.67</v>
      </c>
      <c r="Z144" s="55"/>
      <c r="AA144" s="55"/>
      <c r="AB144" s="55"/>
      <c r="AC144" s="55"/>
      <c r="AD144" s="55"/>
      <c r="AE144" s="55"/>
      <c r="AF144" s="55"/>
      <c r="AG144" s="55">
        <v>0</v>
      </c>
      <c r="AH144" s="55"/>
      <c r="AI144" s="55"/>
      <c r="AJ144" s="55"/>
      <c r="AK144" s="55"/>
      <c r="AL144" s="55"/>
      <c r="AM144" s="55"/>
      <c r="AN144" s="55"/>
    </row>
    <row r="145" spans="1:40" ht="15">
      <c r="A145" s="57">
        <v>3951</v>
      </c>
      <c r="B145" s="57"/>
      <c r="C145" s="57"/>
      <c r="D145" s="56" t="s">
        <v>152</v>
      </c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5">
        <v>0</v>
      </c>
      <c r="R145" s="55"/>
      <c r="S145" s="55"/>
      <c r="T145" s="55"/>
      <c r="U145" s="55"/>
      <c r="V145" s="55"/>
      <c r="W145" s="55"/>
      <c r="X145" s="55"/>
      <c r="Y145" s="55">
        <v>163.49</v>
      </c>
      <c r="Z145" s="55"/>
      <c r="AA145" s="55"/>
      <c r="AB145" s="55"/>
      <c r="AC145" s="55"/>
      <c r="AD145" s="55"/>
      <c r="AE145" s="55"/>
      <c r="AF145" s="55"/>
      <c r="AG145" s="55">
        <v>111</v>
      </c>
      <c r="AH145" s="55"/>
      <c r="AI145" s="55"/>
      <c r="AJ145" s="55"/>
      <c r="AK145" s="55"/>
      <c r="AL145" s="55"/>
      <c r="AM145" s="55"/>
      <c r="AN145" s="55"/>
    </row>
    <row r="146" spans="1:40" ht="15">
      <c r="A146" s="57">
        <v>3969</v>
      </c>
      <c r="B146" s="57"/>
      <c r="C146" s="57"/>
      <c r="D146" s="56" t="s">
        <v>153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5">
        <v>52000</v>
      </c>
      <c r="R146" s="55"/>
      <c r="S146" s="55"/>
      <c r="T146" s="55"/>
      <c r="U146" s="55"/>
      <c r="V146" s="55"/>
      <c r="W146" s="55"/>
      <c r="X146" s="55"/>
      <c r="Y146" s="55">
        <v>52000</v>
      </c>
      <c r="Z146" s="55"/>
      <c r="AA146" s="55"/>
      <c r="AB146" s="55"/>
      <c r="AC146" s="55"/>
      <c r="AD146" s="55"/>
      <c r="AE146" s="55"/>
      <c r="AF146" s="55"/>
      <c r="AG146" s="55">
        <v>0</v>
      </c>
      <c r="AH146" s="55"/>
      <c r="AI146" s="55"/>
      <c r="AJ146" s="55"/>
      <c r="AK146" s="55"/>
      <c r="AL146" s="55"/>
      <c r="AM146" s="55"/>
      <c r="AN146" s="55"/>
    </row>
    <row r="147" spans="1:40" ht="15">
      <c r="A147" s="57">
        <v>3981</v>
      </c>
      <c r="B147" s="57"/>
      <c r="C147" s="57"/>
      <c r="D147" s="56" t="s">
        <v>154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5">
        <v>4171982</v>
      </c>
      <c r="R147" s="55"/>
      <c r="S147" s="55"/>
      <c r="T147" s="55"/>
      <c r="U147" s="55"/>
      <c r="V147" s="55"/>
      <c r="W147" s="55"/>
      <c r="X147" s="55"/>
      <c r="Y147" s="55">
        <v>4171982</v>
      </c>
      <c r="Z147" s="55"/>
      <c r="AA147" s="55"/>
      <c r="AB147" s="55"/>
      <c r="AC147" s="55"/>
      <c r="AD147" s="55"/>
      <c r="AE147" s="55"/>
      <c r="AF147" s="55"/>
      <c r="AG147" s="55">
        <v>1557276</v>
      </c>
      <c r="AH147" s="55"/>
      <c r="AI147" s="55"/>
      <c r="AJ147" s="55"/>
      <c r="AK147" s="55"/>
      <c r="AL147" s="55"/>
      <c r="AM147" s="55"/>
      <c r="AN147" s="55"/>
    </row>
    <row r="148" spans="1:40" ht="15">
      <c r="A148" s="57">
        <v>3982</v>
      </c>
      <c r="B148" s="57"/>
      <c r="C148" s="57"/>
      <c r="D148" s="56" t="s">
        <v>155</v>
      </c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5">
        <v>931318</v>
      </c>
      <c r="R148" s="55"/>
      <c r="S148" s="55"/>
      <c r="T148" s="55"/>
      <c r="U148" s="55"/>
      <c r="V148" s="55"/>
      <c r="W148" s="55"/>
      <c r="X148" s="55"/>
      <c r="Y148" s="55">
        <v>931318</v>
      </c>
      <c r="Z148" s="55"/>
      <c r="AA148" s="55"/>
      <c r="AB148" s="55"/>
      <c r="AC148" s="55"/>
      <c r="AD148" s="55"/>
      <c r="AE148" s="55"/>
      <c r="AF148" s="55"/>
      <c r="AG148" s="55">
        <v>279935.47000000003</v>
      </c>
      <c r="AH148" s="55"/>
      <c r="AI148" s="55"/>
      <c r="AJ148" s="55"/>
      <c r="AK148" s="55"/>
      <c r="AL148" s="55"/>
      <c r="AM148" s="55"/>
      <c r="AN148" s="55"/>
    </row>
    <row r="149" spans="1:40" ht="15">
      <c r="A149" s="57">
        <v>4331</v>
      </c>
      <c r="B149" s="57"/>
      <c r="C149" s="57"/>
      <c r="D149" s="56" t="s">
        <v>157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5">
        <v>70000000</v>
      </c>
      <c r="R149" s="55"/>
      <c r="S149" s="55"/>
      <c r="T149" s="55"/>
      <c r="U149" s="55"/>
      <c r="V149" s="55"/>
      <c r="W149" s="55"/>
      <c r="X149" s="55"/>
      <c r="Y149" s="55">
        <v>44127560</v>
      </c>
      <c r="Z149" s="55"/>
      <c r="AA149" s="55"/>
      <c r="AB149" s="55"/>
      <c r="AC149" s="55"/>
      <c r="AD149" s="55"/>
      <c r="AE149" s="55"/>
      <c r="AF149" s="55"/>
      <c r="AG149" s="55">
        <v>10602000</v>
      </c>
      <c r="AH149" s="55"/>
      <c r="AI149" s="55"/>
      <c r="AJ149" s="55"/>
      <c r="AK149" s="55"/>
      <c r="AL149" s="55"/>
      <c r="AM149" s="55"/>
      <c r="AN149" s="55"/>
    </row>
    <row r="150" spans="1:40" ht="15">
      <c r="A150" s="57">
        <v>6121</v>
      </c>
      <c r="B150" s="57"/>
      <c r="C150" s="57"/>
      <c r="D150" s="56" t="s">
        <v>159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5">
        <v>70000000</v>
      </c>
      <c r="R150" s="55"/>
      <c r="S150" s="55"/>
      <c r="T150" s="55"/>
      <c r="U150" s="55"/>
      <c r="V150" s="55"/>
      <c r="W150" s="55"/>
      <c r="X150" s="55"/>
      <c r="Y150" s="55">
        <v>70000000</v>
      </c>
      <c r="Z150" s="55"/>
      <c r="AA150" s="55"/>
      <c r="AB150" s="55"/>
      <c r="AC150" s="55"/>
      <c r="AD150" s="55"/>
      <c r="AE150" s="55"/>
      <c r="AF150" s="55"/>
      <c r="AG150" s="55">
        <v>0</v>
      </c>
      <c r="AH150" s="55"/>
      <c r="AI150" s="55"/>
      <c r="AJ150" s="55"/>
      <c r="AK150" s="55"/>
      <c r="AL150" s="55"/>
      <c r="AM150" s="55"/>
      <c r="AN150" s="55"/>
    </row>
    <row r="151" spans="1:40" ht="15">
      <c r="A151" s="53" t="s">
        <v>177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4">
        <v>381887754</v>
      </c>
      <c r="R151" s="54"/>
      <c r="S151" s="54"/>
      <c r="T151" s="54"/>
      <c r="U151" s="54"/>
      <c r="V151" s="54"/>
      <c r="W151" s="54"/>
      <c r="X151" s="54"/>
      <c r="Y151" s="54">
        <v>429287917.49000007</v>
      </c>
      <c r="Z151" s="54"/>
      <c r="AA151" s="54"/>
      <c r="AB151" s="54"/>
      <c r="AC151" s="54"/>
      <c r="AD151" s="54"/>
      <c r="AE151" s="54"/>
      <c r="AF151" s="54"/>
      <c r="AG151" s="54">
        <v>105675959.16999999</v>
      </c>
      <c r="AH151" s="54"/>
      <c r="AI151" s="54"/>
      <c r="AJ151" s="54"/>
      <c r="AK151" s="54"/>
      <c r="AL151" s="54"/>
      <c r="AM151" s="54"/>
      <c r="AN151" s="54"/>
    </row>
    <row r="154" spans="1:41" s="51" customFormat="1" ht="91.5" customHeight="1">
      <c r="A154" s="53" t="s">
        <v>176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 t="s">
        <v>21</v>
      </c>
      <c r="R154" s="53"/>
      <c r="S154" s="53"/>
      <c r="T154" s="53"/>
      <c r="U154" s="53"/>
      <c r="V154" s="53"/>
      <c r="W154" s="53" t="s">
        <v>175</v>
      </c>
      <c r="X154" s="53"/>
      <c r="Y154" s="53"/>
      <c r="Z154" s="53"/>
      <c r="AA154" s="53"/>
      <c r="AB154" s="53"/>
      <c r="AC154" s="53" t="s">
        <v>174</v>
      </c>
      <c r="AD154" s="53"/>
      <c r="AE154" s="53"/>
      <c r="AF154" s="53"/>
      <c r="AG154" s="53"/>
      <c r="AH154" s="53"/>
      <c r="AI154" s="53" t="s">
        <v>24</v>
      </c>
      <c r="AJ154" s="53"/>
      <c r="AK154" s="53"/>
      <c r="AL154" s="53"/>
      <c r="AM154" s="53"/>
      <c r="AN154" s="53"/>
      <c r="AO154" s="52" t="s">
        <v>25</v>
      </c>
    </row>
    <row r="155" spans="1:41" ht="26.25" customHeight="1">
      <c r="A155" s="42" t="s">
        <v>173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50" t="s">
        <v>172</v>
      </c>
      <c r="R155" s="49"/>
      <c r="S155" s="49"/>
      <c r="T155" s="49"/>
      <c r="U155" s="49"/>
      <c r="V155" s="48"/>
      <c r="W155" s="41" t="s">
        <v>160</v>
      </c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50" t="s">
        <v>172</v>
      </c>
      <c r="AJ155" s="49"/>
      <c r="AK155" s="49"/>
      <c r="AL155" s="49"/>
      <c r="AM155" s="49"/>
      <c r="AN155" s="48"/>
      <c r="AO155" s="47" t="s">
        <v>162</v>
      </c>
    </row>
    <row r="156" spans="1:41" ht="68.25" customHeight="1">
      <c r="A156" s="42" t="s">
        <v>171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6"/>
      <c r="R156" s="45"/>
      <c r="S156" s="45"/>
      <c r="T156" s="45"/>
      <c r="U156" s="45"/>
      <c r="V156" s="44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6"/>
      <c r="AJ156" s="45"/>
      <c r="AK156" s="45"/>
      <c r="AL156" s="45"/>
      <c r="AM156" s="45"/>
      <c r="AN156" s="44"/>
      <c r="AO156" s="43"/>
    </row>
    <row r="157" spans="1:43" ht="58.5" customHeight="1">
      <c r="A157" s="42" t="s">
        <v>170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6"/>
      <c r="R157" s="45"/>
      <c r="S157" s="45"/>
      <c r="T157" s="45"/>
      <c r="U157" s="45"/>
      <c r="V157" s="44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6"/>
      <c r="AJ157" s="45"/>
      <c r="AK157" s="45"/>
      <c r="AL157" s="45"/>
      <c r="AM157" s="45"/>
      <c r="AN157" s="44"/>
      <c r="AO157" s="43"/>
      <c r="AQ157" t="s">
        <v>26</v>
      </c>
    </row>
    <row r="158" spans="1:41" ht="46.5" customHeight="1">
      <c r="A158" s="42" t="s">
        <v>169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0"/>
      <c r="R158" s="39"/>
      <c r="S158" s="39"/>
      <c r="T158" s="39"/>
      <c r="U158" s="39"/>
      <c r="V158" s="38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0"/>
      <c r="AJ158" s="39"/>
      <c r="AK158" s="39"/>
      <c r="AL158" s="39"/>
      <c r="AM158" s="39"/>
      <c r="AN158" s="38"/>
      <c r="AO158" s="37"/>
    </row>
    <row r="161" spans="1:40" ht="15" customHeight="1">
      <c r="A161" s="32" t="s">
        <v>38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1:40" ht="15">
      <c r="A162" s="32" t="s">
        <v>39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1:40" ht="15">
      <c r="A163" s="32" t="s">
        <v>168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1:40" ht="15">
      <c r="A164" s="32" t="s">
        <v>167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</row>
  </sheetData>
  <sheetProtection/>
  <mergeCells count="726">
    <mergeCell ref="A161:AN161"/>
    <mergeCell ref="A162:AN162"/>
    <mergeCell ref="A163:AN163"/>
    <mergeCell ref="A164:AN164"/>
    <mergeCell ref="AI155:AN158"/>
    <mergeCell ref="W155:AH158"/>
    <mergeCell ref="A155:P155"/>
    <mergeCell ref="A156:P156"/>
    <mergeCell ref="A157:P157"/>
    <mergeCell ref="A158:P158"/>
    <mergeCell ref="Q150:X150"/>
    <mergeCell ref="Y150:AF150"/>
    <mergeCell ref="AG150:AN150"/>
    <mergeCell ref="A151:P151"/>
    <mergeCell ref="Q151:X151"/>
    <mergeCell ref="Y151:AF151"/>
    <mergeCell ref="AG151:AN151"/>
    <mergeCell ref="AI154:AN154"/>
    <mergeCell ref="AC154:AH154"/>
    <mergeCell ref="W154:AB154"/>
    <mergeCell ref="Q154:V154"/>
    <mergeCell ref="A154:P154"/>
    <mergeCell ref="Q155:V158"/>
    <mergeCell ref="Q146:X146"/>
    <mergeCell ref="Y146:AF146"/>
    <mergeCell ref="AG146:AN146"/>
    <mergeCell ref="Q147:X147"/>
    <mergeCell ref="Y147:AF147"/>
    <mergeCell ref="AG147:AN147"/>
    <mergeCell ref="Q148:X148"/>
    <mergeCell ref="Y148:AF148"/>
    <mergeCell ref="AG148:AN148"/>
    <mergeCell ref="Q149:X149"/>
    <mergeCell ref="Y149:AF149"/>
    <mergeCell ref="AG149:AN149"/>
    <mergeCell ref="Q142:X142"/>
    <mergeCell ref="Y142:AF142"/>
    <mergeCell ref="AG142:AN142"/>
    <mergeCell ref="Q143:X143"/>
    <mergeCell ref="Y143:AF143"/>
    <mergeCell ref="AG143:AN143"/>
    <mergeCell ref="Q144:X144"/>
    <mergeCell ref="Y144:AF144"/>
    <mergeCell ref="AG144:AN144"/>
    <mergeCell ref="Q145:X145"/>
    <mergeCell ref="Y145:AF145"/>
    <mergeCell ref="AG145:AN145"/>
    <mergeCell ref="Q138:X138"/>
    <mergeCell ref="Y138:AF138"/>
    <mergeCell ref="AG138:AN138"/>
    <mergeCell ref="Q139:X139"/>
    <mergeCell ref="Y139:AF139"/>
    <mergeCell ref="AG139:AN139"/>
    <mergeCell ref="Q140:X140"/>
    <mergeCell ref="Y140:AF140"/>
    <mergeCell ref="AG140:AN140"/>
    <mergeCell ref="Q141:X141"/>
    <mergeCell ref="Y141:AF141"/>
    <mergeCell ref="AG141:AN141"/>
    <mergeCell ref="Q134:X134"/>
    <mergeCell ref="Y134:AF134"/>
    <mergeCell ref="AG134:AN134"/>
    <mergeCell ref="Q135:X135"/>
    <mergeCell ref="Y135:AF135"/>
    <mergeCell ref="AG135:AN135"/>
    <mergeCell ref="Q136:X136"/>
    <mergeCell ref="Y136:AF136"/>
    <mergeCell ref="AG136:AN136"/>
    <mergeCell ref="Q137:X137"/>
    <mergeCell ref="Y137:AF137"/>
    <mergeCell ref="AG137:AN137"/>
    <mergeCell ref="Q130:X130"/>
    <mergeCell ref="Y130:AF130"/>
    <mergeCell ref="AG130:AN130"/>
    <mergeCell ref="Q131:X131"/>
    <mergeCell ref="Y131:AF131"/>
    <mergeCell ref="AG131:AN131"/>
    <mergeCell ref="Q132:X132"/>
    <mergeCell ref="Y132:AF132"/>
    <mergeCell ref="AG132:AN132"/>
    <mergeCell ref="Q133:X133"/>
    <mergeCell ref="Y133:AF133"/>
    <mergeCell ref="AG133:AN133"/>
    <mergeCell ref="Q126:X126"/>
    <mergeCell ref="Y126:AF126"/>
    <mergeCell ref="AG126:AN126"/>
    <mergeCell ref="Q127:X127"/>
    <mergeCell ref="Y127:AF127"/>
    <mergeCell ref="AG127:AN127"/>
    <mergeCell ref="Q128:X128"/>
    <mergeCell ref="Y128:AF128"/>
    <mergeCell ref="AG128:AN128"/>
    <mergeCell ref="Q129:X129"/>
    <mergeCell ref="Y129:AF129"/>
    <mergeCell ref="AG129:AN129"/>
    <mergeCell ref="Q122:X122"/>
    <mergeCell ref="Y122:AF122"/>
    <mergeCell ref="AG122:AN122"/>
    <mergeCell ref="Q123:X123"/>
    <mergeCell ref="Y123:AF123"/>
    <mergeCell ref="AG123:AN123"/>
    <mergeCell ref="Q124:X124"/>
    <mergeCell ref="Y124:AF124"/>
    <mergeCell ref="AG124:AN124"/>
    <mergeCell ref="Q125:X125"/>
    <mergeCell ref="Y125:AF125"/>
    <mergeCell ref="AG125:AN125"/>
    <mergeCell ref="Q118:X118"/>
    <mergeCell ref="Y118:AF118"/>
    <mergeCell ref="AG118:AN118"/>
    <mergeCell ref="Q119:X119"/>
    <mergeCell ref="Y119:AF119"/>
    <mergeCell ref="AG119:AN119"/>
    <mergeCell ref="Q120:X120"/>
    <mergeCell ref="Y120:AF120"/>
    <mergeCell ref="AG120:AN120"/>
    <mergeCell ref="Q121:X121"/>
    <mergeCell ref="Y121:AF121"/>
    <mergeCell ref="AG121:AN121"/>
    <mergeCell ref="Q114:X114"/>
    <mergeCell ref="Y114:AF114"/>
    <mergeCell ref="AG114:AN114"/>
    <mergeCell ref="Q115:X115"/>
    <mergeCell ref="Y115:AF115"/>
    <mergeCell ref="AG115:AN115"/>
    <mergeCell ref="Q116:X116"/>
    <mergeCell ref="Y116:AF116"/>
    <mergeCell ref="AG116:AN116"/>
    <mergeCell ref="Q117:X117"/>
    <mergeCell ref="Y117:AF117"/>
    <mergeCell ref="AG117:AN117"/>
    <mergeCell ref="Q110:X110"/>
    <mergeCell ref="Y110:AF110"/>
    <mergeCell ref="AG110:AN110"/>
    <mergeCell ref="Q111:X111"/>
    <mergeCell ref="Y111:AF111"/>
    <mergeCell ref="AG111:AN111"/>
    <mergeCell ref="Q112:X112"/>
    <mergeCell ref="Y112:AF112"/>
    <mergeCell ref="AG112:AN112"/>
    <mergeCell ref="Q113:X113"/>
    <mergeCell ref="Y113:AF113"/>
    <mergeCell ref="AG113:AN113"/>
    <mergeCell ref="Q106:X106"/>
    <mergeCell ref="Y106:AF106"/>
    <mergeCell ref="AG106:AN106"/>
    <mergeCell ref="Q107:X107"/>
    <mergeCell ref="Y107:AF107"/>
    <mergeCell ref="AG107:AN107"/>
    <mergeCell ref="Q108:X108"/>
    <mergeCell ref="Y108:AF108"/>
    <mergeCell ref="AG108:AN108"/>
    <mergeCell ref="Q109:X109"/>
    <mergeCell ref="Y109:AF109"/>
    <mergeCell ref="AG109:AN109"/>
    <mergeCell ref="Q102:X102"/>
    <mergeCell ref="Y102:AF102"/>
    <mergeCell ref="AG102:AN102"/>
    <mergeCell ref="Q103:X103"/>
    <mergeCell ref="Y103:AF103"/>
    <mergeCell ref="AG103:AN103"/>
    <mergeCell ref="Q104:X104"/>
    <mergeCell ref="Y104:AF104"/>
    <mergeCell ref="AG104:AN104"/>
    <mergeCell ref="Q105:X105"/>
    <mergeCell ref="Y105:AF105"/>
    <mergeCell ref="AG105:AN105"/>
    <mergeCell ref="Q98:X98"/>
    <mergeCell ref="Y98:AF98"/>
    <mergeCell ref="AG98:AN98"/>
    <mergeCell ref="Q99:X99"/>
    <mergeCell ref="Y99:AF99"/>
    <mergeCell ref="AG99:AN99"/>
    <mergeCell ref="Q100:X100"/>
    <mergeCell ref="Y100:AF100"/>
    <mergeCell ref="AG100:AN100"/>
    <mergeCell ref="Q101:X101"/>
    <mergeCell ref="Y101:AF101"/>
    <mergeCell ref="AG101:AN101"/>
    <mergeCell ref="Q94:X94"/>
    <mergeCell ref="Y94:AF94"/>
    <mergeCell ref="AG94:AN94"/>
    <mergeCell ref="Q95:X95"/>
    <mergeCell ref="Y95:AF95"/>
    <mergeCell ref="AG95:AN95"/>
    <mergeCell ref="Q96:X96"/>
    <mergeCell ref="Y96:AF96"/>
    <mergeCell ref="AG96:AN96"/>
    <mergeCell ref="Q97:X97"/>
    <mergeCell ref="Y97:AF97"/>
    <mergeCell ref="AG97:AN97"/>
    <mergeCell ref="Q90:X90"/>
    <mergeCell ref="Y90:AF90"/>
    <mergeCell ref="AG90:AN90"/>
    <mergeCell ref="Q91:X91"/>
    <mergeCell ref="Y91:AF91"/>
    <mergeCell ref="AG91:AN91"/>
    <mergeCell ref="Q92:X92"/>
    <mergeCell ref="Y92:AF92"/>
    <mergeCell ref="AG92:AN92"/>
    <mergeCell ref="Q93:X93"/>
    <mergeCell ref="Y93:AF93"/>
    <mergeCell ref="AG93:AN93"/>
    <mergeCell ref="Q86:X86"/>
    <mergeCell ref="Y86:AF86"/>
    <mergeCell ref="AG86:AN86"/>
    <mergeCell ref="Q87:X87"/>
    <mergeCell ref="Y87:AF87"/>
    <mergeCell ref="AG87:AN87"/>
    <mergeCell ref="Q88:X88"/>
    <mergeCell ref="Y88:AF88"/>
    <mergeCell ref="AG88:AN88"/>
    <mergeCell ref="Q89:X89"/>
    <mergeCell ref="Y89:AF89"/>
    <mergeCell ref="AG89:AN89"/>
    <mergeCell ref="Q82:X82"/>
    <mergeCell ref="Y82:AF82"/>
    <mergeCell ref="AG82:AN82"/>
    <mergeCell ref="Q83:X83"/>
    <mergeCell ref="Y83:AF83"/>
    <mergeCell ref="AG83:AN83"/>
    <mergeCell ref="Q84:X84"/>
    <mergeCell ref="Y84:AF84"/>
    <mergeCell ref="AG84:AN84"/>
    <mergeCell ref="Q85:X85"/>
    <mergeCell ref="Y85:AF85"/>
    <mergeCell ref="AG85:AN85"/>
    <mergeCell ref="Q78:X78"/>
    <mergeCell ref="Y78:AF78"/>
    <mergeCell ref="AG78:AN78"/>
    <mergeCell ref="Q79:X79"/>
    <mergeCell ref="Y79:AF79"/>
    <mergeCell ref="AG79:AN79"/>
    <mergeCell ref="Q80:X80"/>
    <mergeCell ref="Y80:AF80"/>
    <mergeCell ref="AG80:AN80"/>
    <mergeCell ref="Q81:X81"/>
    <mergeCell ref="Y81:AF81"/>
    <mergeCell ref="AG81:AN81"/>
    <mergeCell ref="Q74:X74"/>
    <mergeCell ref="Y74:AF74"/>
    <mergeCell ref="AG74:AN74"/>
    <mergeCell ref="Q75:X75"/>
    <mergeCell ref="Y75:AF75"/>
    <mergeCell ref="AG75:AN75"/>
    <mergeCell ref="Q76:X76"/>
    <mergeCell ref="Y76:AF76"/>
    <mergeCell ref="AG76:AN76"/>
    <mergeCell ref="Q77:X77"/>
    <mergeCell ref="Y77:AF77"/>
    <mergeCell ref="AG77:AN77"/>
    <mergeCell ref="Q70:X70"/>
    <mergeCell ref="Y70:AF70"/>
    <mergeCell ref="AG70:AN70"/>
    <mergeCell ref="Q71:X71"/>
    <mergeCell ref="Y71:AF71"/>
    <mergeCell ref="AG71:AN71"/>
    <mergeCell ref="Q72:X72"/>
    <mergeCell ref="Y72:AF72"/>
    <mergeCell ref="AG72:AN72"/>
    <mergeCell ref="Q73:X73"/>
    <mergeCell ref="Y73:AF73"/>
    <mergeCell ref="AG73:AN73"/>
    <mergeCell ref="Q66:X66"/>
    <mergeCell ref="Y66:AF66"/>
    <mergeCell ref="AG66:AN66"/>
    <mergeCell ref="Q67:X67"/>
    <mergeCell ref="Y67:AF67"/>
    <mergeCell ref="AG67:AN67"/>
    <mergeCell ref="Q68:X68"/>
    <mergeCell ref="Y68:AF68"/>
    <mergeCell ref="AG68:AN68"/>
    <mergeCell ref="Q69:X69"/>
    <mergeCell ref="Y69:AF69"/>
    <mergeCell ref="AG69:AN69"/>
    <mergeCell ref="Q62:X62"/>
    <mergeCell ref="Y62:AF62"/>
    <mergeCell ref="AG62:AN62"/>
    <mergeCell ref="Q63:X63"/>
    <mergeCell ref="Y63:AF63"/>
    <mergeCell ref="AG63:AN63"/>
    <mergeCell ref="Q64:X64"/>
    <mergeCell ref="Y64:AF64"/>
    <mergeCell ref="AG64:AN64"/>
    <mergeCell ref="Q65:X65"/>
    <mergeCell ref="Y65:AF65"/>
    <mergeCell ref="AG65:AN65"/>
    <mergeCell ref="Q58:X58"/>
    <mergeCell ref="Y58:AF58"/>
    <mergeCell ref="AG58:AN58"/>
    <mergeCell ref="Q59:X59"/>
    <mergeCell ref="Y59:AF59"/>
    <mergeCell ref="AG59:AN59"/>
    <mergeCell ref="Q60:X60"/>
    <mergeCell ref="Y60:AF60"/>
    <mergeCell ref="AG60:AN60"/>
    <mergeCell ref="Q61:X61"/>
    <mergeCell ref="Y61:AF61"/>
    <mergeCell ref="AG61:AN61"/>
    <mergeCell ref="Q54:X54"/>
    <mergeCell ref="Y54:AF54"/>
    <mergeCell ref="AG54:AN54"/>
    <mergeCell ref="Q55:X55"/>
    <mergeCell ref="Y55:AF55"/>
    <mergeCell ref="AG55:AN55"/>
    <mergeCell ref="Q56:X56"/>
    <mergeCell ref="Y56:AF56"/>
    <mergeCell ref="AG56:AN56"/>
    <mergeCell ref="Q57:X57"/>
    <mergeCell ref="Y57:AF57"/>
    <mergeCell ref="AG57:AN57"/>
    <mergeCell ref="AG49:AN49"/>
    <mergeCell ref="Q50:X50"/>
    <mergeCell ref="Y50:AF50"/>
    <mergeCell ref="AG50:AN50"/>
    <mergeCell ref="Q51:X51"/>
    <mergeCell ref="Y51:AF51"/>
    <mergeCell ref="AG51:AN51"/>
    <mergeCell ref="Q52:X52"/>
    <mergeCell ref="Y52:AF52"/>
    <mergeCell ref="AG52:AN52"/>
    <mergeCell ref="Q53:X53"/>
    <mergeCell ref="Y53:AF53"/>
    <mergeCell ref="AG53:AN53"/>
    <mergeCell ref="D122:P122"/>
    <mergeCell ref="D123:P123"/>
    <mergeCell ref="D144:P144"/>
    <mergeCell ref="D145:P145"/>
    <mergeCell ref="D146:P146"/>
    <mergeCell ref="D147:P147"/>
    <mergeCell ref="D139:P139"/>
    <mergeCell ref="D140:P140"/>
    <mergeCell ref="D141:P141"/>
    <mergeCell ref="D142:P142"/>
    <mergeCell ref="D149:P149"/>
    <mergeCell ref="D150:P150"/>
    <mergeCell ref="D148:P148"/>
    <mergeCell ref="D124:P124"/>
    <mergeCell ref="D125:P125"/>
    <mergeCell ref="D126:P126"/>
    <mergeCell ref="D127:P127"/>
    <mergeCell ref="D128:P128"/>
    <mergeCell ref="D143:P143"/>
    <mergeCell ref="D136:P136"/>
    <mergeCell ref="D137:P137"/>
    <mergeCell ref="D138:P138"/>
    <mergeCell ref="D129:P129"/>
    <mergeCell ref="D130:P130"/>
    <mergeCell ref="D131:P131"/>
    <mergeCell ref="D132:P132"/>
    <mergeCell ref="D133:P133"/>
    <mergeCell ref="D114:P114"/>
    <mergeCell ref="D115:P115"/>
    <mergeCell ref="D116:P116"/>
    <mergeCell ref="D117:P117"/>
    <mergeCell ref="D134:P134"/>
    <mergeCell ref="D135:P135"/>
    <mergeCell ref="D118:P118"/>
    <mergeCell ref="D119:P119"/>
    <mergeCell ref="D120:P120"/>
    <mergeCell ref="D121:P121"/>
    <mergeCell ref="D109:P109"/>
    <mergeCell ref="D110:P110"/>
    <mergeCell ref="D111:P111"/>
    <mergeCell ref="D112:P112"/>
    <mergeCell ref="D113:P113"/>
    <mergeCell ref="D104:P104"/>
    <mergeCell ref="D105:P105"/>
    <mergeCell ref="D106:P106"/>
    <mergeCell ref="D107:P107"/>
    <mergeCell ref="D108:P108"/>
    <mergeCell ref="D99:P99"/>
    <mergeCell ref="D100:P100"/>
    <mergeCell ref="D101:P101"/>
    <mergeCell ref="D102:P102"/>
    <mergeCell ref="D103:P103"/>
    <mergeCell ref="D94:P94"/>
    <mergeCell ref="D95:P95"/>
    <mergeCell ref="D96:P96"/>
    <mergeCell ref="D97:P97"/>
    <mergeCell ref="D98:P98"/>
    <mergeCell ref="D89:P89"/>
    <mergeCell ref="D90:P90"/>
    <mergeCell ref="D91:P91"/>
    <mergeCell ref="D92:P92"/>
    <mergeCell ref="D93:P93"/>
    <mergeCell ref="D84:P84"/>
    <mergeCell ref="D85:P85"/>
    <mergeCell ref="D86:P86"/>
    <mergeCell ref="D87:P87"/>
    <mergeCell ref="D88:P88"/>
    <mergeCell ref="D80:P80"/>
    <mergeCell ref="D81:P81"/>
    <mergeCell ref="D82:P82"/>
    <mergeCell ref="D83:P83"/>
    <mergeCell ref="D74:P74"/>
    <mergeCell ref="D75:P75"/>
    <mergeCell ref="D76:P76"/>
    <mergeCell ref="D77:P77"/>
    <mergeCell ref="D78:P78"/>
    <mergeCell ref="D64:P64"/>
    <mergeCell ref="D65:P65"/>
    <mergeCell ref="D66:P66"/>
    <mergeCell ref="D67:P67"/>
    <mergeCell ref="D68:P68"/>
    <mergeCell ref="D79:P79"/>
    <mergeCell ref="D57:P57"/>
    <mergeCell ref="D58:P58"/>
    <mergeCell ref="A144:C144"/>
    <mergeCell ref="A145:C145"/>
    <mergeCell ref="A146:C146"/>
    <mergeCell ref="D69:P69"/>
    <mergeCell ref="D70:P70"/>
    <mergeCell ref="D71:P71"/>
    <mergeCell ref="D72:P72"/>
    <mergeCell ref="D73:P73"/>
    <mergeCell ref="A149:C149"/>
    <mergeCell ref="A150:C150"/>
    <mergeCell ref="D45:P45"/>
    <mergeCell ref="D46:P46"/>
    <mergeCell ref="D47:P47"/>
    <mergeCell ref="D48:P48"/>
    <mergeCell ref="D49:P49"/>
    <mergeCell ref="D50:P50"/>
    <mergeCell ref="D51:P51"/>
    <mergeCell ref="D52:P52"/>
    <mergeCell ref="A134:C134"/>
    <mergeCell ref="A135:C135"/>
    <mergeCell ref="A136:C136"/>
    <mergeCell ref="A137:C137"/>
    <mergeCell ref="A138:C138"/>
    <mergeCell ref="D59:P59"/>
    <mergeCell ref="D60:P60"/>
    <mergeCell ref="D61:P61"/>
    <mergeCell ref="D62:P62"/>
    <mergeCell ref="D63:P63"/>
    <mergeCell ref="A147:C147"/>
    <mergeCell ref="A148:C148"/>
    <mergeCell ref="A139:C139"/>
    <mergeCell ref="A140:C140"/>
    <mergeCell ref="A141:C141"/>
    <mergeCell ref="A142:C142"/>
    <mergeCell ref="A143:C143"/>
    <mergeCell ref="A129:C129"/>
    <mergeCell ref="A130:C130"/>
    <mergeCell ref="A131:C131"/>
    <mergeCell ref="A132:C132"/>
    <mergeCell ref="A133:C133"/>
    <mergeCell ref="A124:C124"/>
    <mergeCell ref="A125:C125"/>
    <mergeCell ref="A126:C126"/>
    <mergeCell ref="A127:C127"/>
    <mergeCell ref="A128:C128"/>
    <mergeCell ref="A119:C119"/>
    <mergeCell ref="A120:C120"/>
    <mergeCell ref="A121:C121"/>
    <mergeCell ref="A122:C122"/>
    <mergeCell ref="A123:C123"/>
    <mergeCell ref="A114:C114"/>
    <mergeCell ref="A115:C115"/>
    <mergeCell ref="A116:C116"/>
    <mergeCell ref="A117:C117"/>
    <mergeCell ref="A118:C118"/>
    <mergeCell ref="A109:C109"/>
    <mergeCell ref="A110:C110"/>
    <mergeCell ref="A111:C111"/>
    <mergeCell ref="A112:C112"/>
    <mergeCell ref="A113:C113"/>
    <mergeCell ref="A104:C104"/>
    <mergeCell ref="A105:C105"/>
    <mergeCell ref="A106:C106"/>
    <mergeCell ref="A107:C107"/>
    <mergeCell ref="A108:C108"/>
    <mergeCell ref="A99:C99"/>
    <mergeCell ref="A100:C100"/>
    <mergeCell ref="A101:C101"/>
    <mergeCell ref="A102:C102"/>
    <mergeCell ref="A103:C103"/>
    <mergeCell ref="A94:C94"/>
    <mergeCell ref="A95:C95"/>
    <mergeCell ref="A96:C96"/>
    <mergeCell ref="A97:C97"/>
    <mergeCell ref="A98:C98"/>
    <mergeCell ref="A89:C89"/>
    <mergeCell ref="A90:C90"/>
    <mergeCell ref="A91:C91"/>
    <mergeCell ref="A92:C92"/>
    <mergeCell ref="A93:C93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62:C62"/>
    <mergeCell ref="A63:C63"/>
    <mergeCell ref="A54:C54"/>
    <mergeCell ref="A55:C55"/>
    <mergeCell ref="A56:C56"/>
    <mergeCell ref="A57:C57"/>
    <mergeCell ref="A58:C58"/>
    <mergeCell ref="Q47:X47"/>
    <mergeCell ref="Y47:AF47"/>
    <mergeCell ref="AG47:AN47"/>
    <mergeCell ref="A59:C59"/>
    <mergeCell ref="A60:C60"/>
    <mergeCell ref="A61:C61"/>
    <mergeCell ref="D53:P53"/>
    <mergeCell ref="D54:P54"/>
    <mergeCell ref="D55:P55"/>
    <mergeCell ref="D56:P56"/>
    <mergeCell ref="Y48:AF48"/>
    <mergeCell ref="AG48:AN48"/>
    <mergeCell ref="Q49:X49"/>
    <mergeCell ref="Y49:AF49"/>
    <mergeCell ref="Q45:X45"/>
    <mergeCell ref="Y45:AF45"/>
    <mergeCell ref="AG45:AN45"/>
    <mergeCell ref="Q46:X46"/>
    <mergeCell ref="Y46:AF46"/>
    <mergeCell ref="AG46:AN46"/>
    <mergeCell ref="A50:C50"/>
    <mergeCell ref="A51:C51"/>
    <mergeCell ref="A52:C52"/>
    <mergeCell ref="A53:C53"/>
    <mergeCell ref="AG44:AN44"/>
    <mergeCell ref="A45:C45"/>
    <mergeCell ref="A46:C46"/>
    <mergeCell ref="A47:C47"/>
    <mergeCell ref="A48:C48"/>
    <mergeCell ref="Q48:X48"/>
    <mergeCell ref="A38:C38"/>
    <mergeCell ref="A39:C39"/>
    <mergeCell ref="A40:C40"/>
    <mergeCell ref="A41:C41"/>
    <mergeCell ref="D35:P35"/>
    <mergeCell ref="A49:C49"/>
    <mergeCell ref="D36:P36"/>
    <mergeCell ref="D37:P37"/>
    <mergeCell ref="Y38:AF38"/>
    <mergeCell ref="Y39:AF39"/>
    <mergeCell ref="Y40:AF40"/>
    <mergeCell ref="Y41:AF41"/>
    <mergeCell ref="D40:P40"/>
    <mergeCell ref="D41:P41"/>
    <mergeCell ref="D39:P39"/>
    <mergeCell ref="D38:P38"/>
    <mergeCell ref="Q41:X41"/>
    <mergeCell ref="AG41:AN41"/>
    <mergeCell ref="AG35:AN35"/>
    <mergeCell ref="AG36:AN36"/>
    <mergeCell ref="AG37:AN37"/>
    <mergeCell ref="AG38:AN38"/>
    <mergeCell ref="AG39:AN39"/>
    <mergeCell ref="AG28:AN28"/>
    <mergeCell ref="AG29:AN29"/>
    <mergeCell ref="AG30:AN30"/>
    <mergeCell ref="AG31:AN31"/>
    <mergeCell ref="A42:P42"/>
    <mergeCell ref="A44:C44"/>
    <mergeCell ref="D44:P44"/>
    <mergeCell ref="Q44:X44"/>
    <mergeCell ref="Y44:AF44"/>
    <mergeCell ref="AG40:AN40"/>
    <mergeCell ref="Y28:AF28"/>
    <mergeCell ref="Y29:AF29"/>
    <mergeCell ref="Y30:AF30"/>
    <mergeCell ref="Y31:AF31"/>
    <mergeCell ref="Y32:AF32"/>
    <mergeCell ref="AG23:AN23"/>
    <mergeCell ref="AG24:AN24"/>
    <mergeCell ref="AG25:AN25"/>
    <mergeCell ref="AG26:AN26"/>
    <mergeCell ref="AG27:AN27"/>
    <mergeCell ref="Y35:AF35"/>
    <mergeCell ref="Y36:AF36"/>
    <mergeCell ref="Y37:AF37"/>
    <mergeCell ref="Q32:X32"/>
    <mergeCell ref="Q33:X33"/>
    <mergeCell ref="Q34:X34"/>
    <mergeCell ref="Q35:X35"/>
    <mergeCell ref="Q36:X36"/>
    <mergeCell ref="D32:P32"/>
    <mergeCell ref="D33:P33"/>
    <mergeCell ref="D34:P34"/>
    <mergeCell ref="Q31:X31"/>
    <mergeCell ref="AG32:AN32"/>
    <mergeCell ref="AG33:AN33"/>
    <mergeCell ref="AG34:AN34"/>
    <mergeCell ref="Y33:AF33"/>
    <mergeCell ref="Y34:AF34"/>
    <mergeCell ref="D26:P26"/>
    <mergeCell ref="D27:P27"/>
    <mergeCell ref="D28:P28"/>
    <mergeCell ref="D29:P29"/>
    <mergeCell ref="D30:P30"/>
    <mergeCell ref="D31:P31"/>
    <mergeCell ref="D18:P18"/>
    <mergeCell ref="D19:P19"/>
    <mergeCell ref="D20:P20"/>
    <mergeCell ref="D21:P21"/>
    <mergeCell ref="D22:P22"/>
    <mergeCell ref="D23:P2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18:C18"/>
    <mergeCell ref="A19:C19"/>
    <mergeCell ref="A20:C20"/>
    <mergeCell ref="A21:C21"/>
    <mergeCell ref="A22:C22"/>
    <mergeCell ref="A33:C33"/>
    <mergeCell ref="Q28:X28"/>
    <mergeCell ref="Q29:X29"/>
    <mergeCell ref="Q30:X30"/>
    <mergeCell ref="A23:C23"/>
    <mergeCell ref="A24:C24"/>
    <mergeCell ref="A25:C25"/>
    <mergeCell ref="A26:C26"/>
    <mergeCell ref="A27:C27"/>
    <mergeCell ref="D25:P25"/>
    <mergeCell ref="D24:P24"/>
    <mergeCell ref="Y23:AF23"/>
    <mergeCell ref="Y24:AF24"/>
    <mergeCell ref="Y25:AF25"/>
    <mergeCell ref="Y26:AF26"/>
    <mergeCell ref="Y27:AF27"/>
    <mergeCell ref="Q23:X23"/>
    <mergeCell ref="Q24:X24"/>
    <mergeCell ref="Q25:X25"/>
    <mergeCell ref="Q26:X26"/>
    <mergeCell ref="Q27:X27"/>
    <mergeCell ref="Q22:X22"/>
    <mergeCell ref="Y22:AF22"/>
    <mergeCell ref="AG22:AN22"/>
    <mergeCell ref="Q42:X42"/>
    <mergeCell ref="Y42:AF42"/>
    <mergeCell ref="AG42:AN42"/>
    <mergeCell ref="Q37:X37"/>
    <mergeCell ref="Q38:X38"/>
    <mergeCell ref="Q39:X39"/>
    <mergeCell ref="Q40:X40"/>
    <mergeCell ref="AG20:AN20"/>
    <mergeCell ref="Q21:X21"/>
    <mergeCell ref="Y21:AF21"/>
    <mergeCell ref="AG21:AN21"/>
    <mergeCell ref="Q18:X18"/>
    <mergeCell ref="Y18:AF18"/>
    <mergeCell ref="AG18:AN18"/>
    <mergeCell ref="Q19:X19"/>
    <mergeCell ref="Y19:AF19"/>
    <mergeCell ref="AG19:AN19"/>
    <mergeCell ref="I9:P9"/>
    <mergeCell ref="F12:H12"/>
    <mergeCell ref="I12:P12"/>
    <mergeCell ref="Q12:X12"/>
    <mergeCell ref="Y12:AF12"/>
    <mergeCell ref="Y20:AF20"/>
    <mergeCell ref="Q20:X20"/>
    <mergeCell ref="A15:P15"/>
    <mergeCell ref="C10:E14"/>
    <mergeCell ref="A10:B14"/>
    <mergeCell ref="C8:E9"/>
    <mergeCell ref="AG10:AN10"/>
    <mergeCell ref="Y10:AF10"/>
    <mergeCell ref="Q10:X10"/>
    <mergeCell ref="I10:P10"/>
    <mergeCell ref="F10:H10"/>
    <mergeCell ref="F9:H9"/>
    <mergeCell ref="AG9:AN9"/>
    <mergeCell ref="Q9:X9"/>
    <mergeCell ref="Y9:AF9"/>
    <mergeCell ref="A5:AN5"/>
    <mergeCell ref="A6:AN6"/>
    <mergeCell ref="Q17:X17"/>
    <mergeCell ref="Y17:AF17"/>
    <mergeCell ref="AG17:AN17"/>
    <mergeCell ref="A17:C17"/>
    <mergeCell ref="D17:P17"/>
    <mergeCell ref="F8:AN8"/>
    <mergeCell ref="A8:B9"/>
    <mergeCell ref="Y13:AF13"/>
    <mergeCell ref="AG13:AN13"/>
    <mergeCell ref="F14:H14"/>
    <mergeCell ref="I14:P14"/>
    <mergeCell ref="Q14:X14"/>
    <mergeCell ref="Y14:AF14"/>
    <mergeCell ref="AG14:AN14"/>
    <mergeCell ref="F13:H13"/>
    <mergeCell ref="I13:P13"/>
    <mergeCell ref="Q13:X13"/>
    <mergeCell ref="AO155:AO158"/>
    <mergeCell ref="AG12:AN12"/>
    <mergeCell ref="F11:H11"/>
    <mergeCell ref="I11:P11"/>
    <mergeCell ref="Q11:X11"/>
    <mergeCell ref="Y11:AF11"/>
    <mergeCell ref="AG11:AN11"/>
    <mergeCell ref="Q15:X15"/>
    <mergeCell ref="Y15:AF15"/>
    <mergeCell ref="AG15:AN15"/>
  </mergeCells>
  <hyperlinks>
    <hyperlink ref="Q155:V158" r:id="rId1" display="Informe"/>
    <hyperlink ref="AI155:AN158" r:id="rId2" display="Informe"/>
    <hyperlink ref="AO155:AO158" r:id="rId3" display="HIPERVINCULO"/>
  </hyperlinks>
  <printOptions/>
  <pageMargins left="0.25" right="0.25" top="0.75" bottom="0.75" header="0.3" footer="0.3"/>
  <pageSetup horizontalDpi="600" verticalDpi="600" orientation="landscape" r:id="rId5"/>
  <headerFooter>
    <oddFooter>&amp;R
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AR172"/>
  <sheetViews>
    <sheetView zoomScalePageLayoutView="0" workbookViewId="0" topLeftCell="A1">
      <selection activeCell="Q160" sqref="Q160:V166"/>
    </sheetView>
  </sheetViews>
  <sheetFormatPr defaultColWidth="11.421875" defaultRowHeight="15"/>
  <cols>
    <col min="1" max="40" width="3.28125" style="0" customWidth="1"/>
    <col min="41" max="41" width="22.28125" style="0" bestFit="1" customWidth="1"/>
  </cols>
  <sheetData>
    <row r="5" spans="1:40" ht="25.5">
      <c r="A5" s="97" t="s">
        <v>198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1:40" ht="21" customHeight="1">
      <c r="A6" s="96" t="s">
        <v>197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8" spans="1:40" ht="15">
      <c r="A8" s="53" t="s">
        <v>0</v>
      </c>
      <c r="B8" s="53"/>
      <c r="C8" s="53" t="s">
        <v>1</v>
      </c>
      <c r="D8" s="53"/>
      <c r="E8" s="53"/>
      <c r="F8" s="53" t="s">
        <v>196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26.25" customHeight="1">
      <c r="A9" s="53"/>
      <c r="B9" s="53"/>
      <c r="C9" s="53"/>
      <c r="D9" s="53"/>
      <c r="E9" s="53"/>
      <c r="F9" s="53" t="s">
        <v>3</v>
      </c>
      <c r="G9" s="53"/>
      <c r="H9" s="53"/>
      <c r="I9" s="53" t="s">
        <v>195</v>
      </c>
      <c r="J9" s="53"/>
      <c r="K9" s="53"/>
      <c r="L9" s="53"/>
      <c r="M9" s="53"/>
      <c r="N9" s="53"/>
      <c r="O9" s="53"/>
      <c r="P9" s="53"/>
      <c r="Q9" s="53" t="s">
        <v>5</v>
      </c>
      <c r="R9" s="53"/>
      <c r="S9" s="53"/>
      <c r="T9" s="53"/>
      <c r="U9" s="53"/>
      <c r="V9" s="53"/>
      <c r="W9" s="53"/>
      <c r="X9" s="53"/>
      <c r="Y9" s="53" t="s">
        <v>6</v>
      </c>
      <c r="Z9" s="53"/>
      <c r="AA9" s="53"/>
      <c r="AB9" s="53"/>
      <c r="AC9" s="53"/>
      <c r="AD9" s="53"/>
      <c r="AE9" s="53"/>
      <c r="AF9" s="53"/>
      <c r="AG9" s="53" t="s">
        <v>194</v>
      </c>
      <c r="AH9" s="53"/>
      <c r="AI9" s="53"/>
      <c r="AJ9" s="53"/>
      <c r="AK9" s="53"/>
      <c r="AL9" s="53"/>
      <c r="AM9" s="53"/>
      <c r="AN9" s="53"/>
    </row>
    <row r="10" spans="1:44" ht="15" customHeight="1">
      <c r="A10" s="95">
        <v>2016</v>
      </c>
      <c r="B10" s="94"/>
      <c r="C10" s="93" t="s">
        <v>193</v>
      </c>
      <c r="D10" s="92"/>
      <c r="E10" s="91"/>
      <c r="F10" s="77">
        <v>1000</v>
      </c>
      <c r="G10" s="76"/>
      <c r="H10" s="75"/>
      <c r="I10" s="74" t="s">
        <v>28</v>
      </c>
      <c r="J10" s="73"/>
      <c r="K10" s="73"/>
      <c r="L10" s="73"/>
      <c r="M10" s="73"/>
      <c r="N10" s="73"/>
      <c r="O10" s="73"/>
      <c r="P10" s="72"/>
      <c r="Q10" s="71">
        <v>188622992</v>
      </c>
      <c r="R10" s="70"/>
      <c r="S10" s="70"/>
      <c r="T10" s="70"/>
      <c r="U10" s="70"/>
      <c r="V10" s="70"/>
      <c r="W10" s="70"/>
      <c r="X10" s="69"/>
      <c r="Y10" s="71">
        <v>188715957.98</v>
      </c>
      <c r="Z10" s="70"/>
      <c r="AA10" s="70"/>
      <c r="AB10" s="70"/>
      <c r="AC10" s="70"/>
      <c r="AD10" s="70"/>
      <c r="AE10" s="70"/>
      <c r="AF10" s="69"/>
      <c r="AG10" s="71">
        <v>124010185.52999996</v>
      </c>
      <c r="AH10" s="70"/>
      <c r="AI10" s="70"/>
      <c r="AJ10" s="70"/>
      <c r="AK10" s="70"/>
      <c r="AL10" s="70"/>
      <c r="AM10" s="70"/>
      <c r="AN10" s="69"/>
      <c r="AP10" s="118"/>
      <c r="AQ10" s="118"/>
      <c r="AR10" s="118"/>
    </row>
    <row r="11" spans="1:44" ht="15" customHeight="1">
      <c r="A11" s="90"/>
      <c r="B11" s="89"/>
      <c r="C11" s="88"/>
      <c r="D11" s="87"/>
      <c r="E11" s="86"/>
      <c r="F11" s="77">
        <v>2000</v>
      </c>
      <c r="G11" s="76"/>
      <c r="H11" s="75"/>
      <c r="I11" s="74" t="s">
        <v>29</v>
      </c>
      <c r="J11" s="73"/>
      <c r="K11" s="73"/>
      <c r="L11" s="73"/>
      <c r="M11" s="73"/>
      <c r="N11" s="73"/>
      <c r="O11" s="73"/>
      <c r="P11" s="72"/>
      <c r="Q11" s="71">
        <v>3204404</v>
      </c>
      <c r="R11" s="70"/>
      <c r="S11" s="70"/>
      <c r="T11" s="70"/>
      <c r="U11" s="70"/>
      <c r="V11" s="70"/>
      <c r="W11" s="70"/>
      <c r="X11" s="69"/>
      <c r="Y11" s="71">
        <v>3906130.6300000004</v>
      </c>
      <c r="Z11" s="70"/>
      <c r="AA11" s="70"/>
      <c r="AB11" s="70"/>
      <c r="AC11" s="70"/>
      <c r="AD11" s="70"/>
      <c r="AE11" s="70"/>
      <c r="AF11" s="69"/>
      <c r="AG11" s="71">
        <v>1475580.3199999998</v>
      </c>
      <c r="AH11" s="70"/>
      <c r="AI11" s="70"/>
      <c r="AJ11" s="70"/>
      <c r="AK11" s="70"/>
      <c r="AL11" s="70"/>
      <c r="AM11" s="70"/>
      <c r="AN11" s="69"/>
      <c r="AP11" s="118"/>
      <c r="AQ11" s="118"/>
      <c r="AR11" s="118"/>
    </row>
    <row r="12" spans="1:44" ht="15" customHeight="1">
      <c r="A12" s="90"/>
      <c r="B12" s="89"/>
      <c r="C12" s="88"/>
      <c r="D12" s="87"/>
      <c r="E12" s="86"/>
      <c r="F12" s="77">
        <v>3000</v>
      </c>
      <c r="G12" s="76"/>
      <c r="H12" s="75"/>
      <c r="I12" s="74" t="s">
        <v>30</v>
      </c>
      <c r="J12" s="73"/>
      <c r="K12" s="73"/>
      <c r="L12" s="73"/>
      <c r="M12" s="73"/>
      <c r="N12" s="73"/>
      <c r="O12" s="73"/>
      <c r="P12" s="72"/>
      <c r="Q12" s="71">
        <v>50060358</v>
      </c>
      <c r="R12" s="70"/>
      <c r="S12" s="70"/>
      <c r="T12" s="70"/>
      <c r="U12" s="70"/>
      <c r="V12" s="70"/>
      <c r="W12" s="70"/>
      <c r="X12" s="69"/>
      <c r="Y12" s="71">
        <v>130473177.97000003</v>
      </c>
      <c r="Z12" s="70"/>
      <c r="AA12" s="70"/>
      <c r="AB12" s="70"/>
      <c r="AC12" s="70"/>
      <c r="AD12" s="70"/>
      <c r="AE12" s="70"/>
      <c r="AF12" s="69"/>
      <c r="AG12" s="71">
        <v>57549717.650000006</v>
      </c>
      <c r="AH12" s="70"/>
      <c r="AI12" s="70"/>
      <c r="AJ12" s="70"/>
      <c r="AK12" s="70"/>
      <c r="AL12" s="70"/>
      <c r="AM12" s="70"/>
      <c r="AN12" s="69"/>
      <c r="AP12" s="118"/>
      <c r="AQ12" s="118"/>
      <c r="AR12" s="118"/>
    </row>
    <row r="13" spans="1:44" ht="23.25" customHeight="1">
      <c r="A13" s="90"/>
      <c r="B13" s="89"/>
      <c r="C13" s="88"/>
      <c r="D13" s="87"/>
      <c r="E13" s="86"/>
      <c r="F13" s="77">
        <v>4000</v>
      </c>
      <c r="G13" s="76"/>
      <c r="H13" s="75"/>
      <c r="I13" s="85" t="s">
        <v>31</v>
      </c>
      <c r="J13" s="84"/>
      <c r="K13" s="84"/>
      <c r="L13" s="84"/>
      <c r="M13" s="84"/>
      <c r="N13" s="84"/>
      <c r="O13" s="84"/>
      <c r="P13" s="83"/>
      <c r="Q13" s="71">
        <v>70000000</v>
      </c>
      <c r="R13" s="70"/>
      <c r="S13" s="70"/>
      <c r="T13" s="70"/>
      <c r="U13" s="70"/>
      <c r="V13" s="70"/>
      <c r="W13" s="70"/>
      <c r="X13" s="69"/>
      <c r="Y13" s="71">
        <v>87084442.38</v>
      </c>
      <c r="Z13" s="70"/>
      <c r="AA13" s="70"/>
      <c r="AB13" s="70"/>
      <c r="AC13" s="70"/>
      <c r="AD13" s="70"/>
      <c r="AE13" s="70"/>
      <c r="AF13" s="69"/>
      <c r="AG13" s="71">
        <v>72000000</v>
      </c>
      <c r="AH13" s="70"/>
      <c r="AI13" s="70"/>
      <c r="AJ13" s="70"/>
      <c r="AK13" s="70"/>
      <c r="AL13" s="70"/>
      <c r="AM13" s="70"/>
      <c r="AN13" s="69"/>
      <c r="AP13" s="118"/>
      <c r="AQ13" s="118"/>
      <c r="AR13" s="118"/>
    </row>
    <row r="14" spans="1:44" ht="23.25" customHeight="1">
      <c r="A14" s="90"/>
      <c r="B14" s="89"/>
      <c r="C14" s="88"/>
      <c r="D14" s="87"/>
      <c r="E14" s="86"/>
      <c r="F14" s="77">
        <v>5000</v>
      </c>
      <c r="G14" s="76"/>
      <c r="H14" s="75"/>
      <c r="I14" s="85" t="s">
        <v>210</v>
      </c>
      <c r="J14" s="84"/>
      <c r="K14" s="84"/>
      <c r="L14" s="84"/>
      <c r="M14" s="84"/>
      <c r="N14" s="84"/>
      <c r="O14" s="84"/>
      <c r="P14" s="83"/>
      <c r="Q14" s="71">
        <v>0</v>
      </c>
      <c r="R14" s="70"/>
      <c r="S14" s="70"/>
      <c r="T14" s="70"/>
      <c r="U14" s="70"/>
      <c r="V14" s="70"/>
      <c r="W14" s="70"/>
      <c r="X14" s="69"/>
      <c r="Y14" s="71">
        <v>96000</v>
      </c>
      <c r="Z14" s="70"/>
      <c r="AA14" s="70"/>
      <c r="AB14" s="70"/>
      <c r="AC14" s="70"/>
      <c r="AD14" s="70"/>
      <c r="AE14" s="70"/>
      <c r="AF14" s="69"/>
      <c r="AG14" s="71">
        <v>0</v>
      </c>
      <c r="AH14" s="70"/>
      <c r="AI14" s="70"/>
      <c r="AJ14" s="70"/>
      <c r="AK14" s="70"/>
      <c r="AL14" s="70"/>
      <c r="AM14" s="70"/>
      <c r="AN14" s="69"/>
      <c r="AP14" s="118"/>
      <c r="AQ14" s="118"/>
      <c r="AR14" s="118"/>
    </row>
    <row r="15" spans="1:44" ht="15" customHeight="1">
      <c r="A15" s="82"/>
      <c r="B15" s="81"/>
      <c r="C15" s="80"/>
      <c r="D15" s="79"/>
      <c r="E15" s="78"/>
      <c r="F15" s="77">
        <v>6000</v>
      </c>
      <c r="G15" s="76"/>
      <c r="H15" s="75"/>
      <c r="I15" s="74" t="s">
        <v>32</v>
      </c>
      <c r="J15" s="73"/>
      <c r="K15" s="73"/>
      <c r="L15" s="73"/>
      <c r="M15" s="73"/>
      <c r="N15" s="73"/>
      <c r="O15" s="73"/>
      <c r="P15" s="72"/>
      <c r="Q15" s="71">
        <v>70000000</v>
      </c>
      <c r="R15" s="70"/>
      <c r="S15" s="70"/>
      <c r="T15" s="70"/>
      <c r="U15" s="70"/>
      <c r="V15" s="70"/>
      <c r="W15" s="70"/>
      <c r="X15" s="69"/>
      <c r="Y15" s="71">
        <v>70000000</v>
      </c>
      <c r="Z15" s="70"/>
      <c r="AA15" s="70"/>
      <c r="AB15" s="70"/>
      <c r="AC15" s="70"/>
      <c r="AD15" s="70"/>
      <c r="AE15" s="70"/>
      <c r="AF15" s="69"/>
      <c r="AG15" s="71">
        <v>0</v>
      </c>
      <c r="AH15" s="70"/>
      <c r="AI15" s="70"/>
      <c r="AJ15" s="70"/>
      <c r="AK15" s="70"/>
      <c r="AL15" s="70"/>
      <c r="AM15" s="70"/>
      <c r="AN15" s="69"/>
      <c r="AP15" s="118"/>
      <c r="AQ15" s="118"/>
      <c r="AR15" s="118"/>
    </row>
    <row r="16" spans="1:44" ht="15">
      <c r="A16" s="68" t="s">
        <v>177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6"/>
      <c r="Q16" s="65">
        <v>381887754</v>
      </c>
      <c r="R16" s="64"/>
      <c r="S16" s="64"/>
      <c r="T16" s="64"/>
      <c r="U16" s="64"/>
      <c r="V16" s="64"/>
      <c r="W16" s="64"/>
      <c r="X16" s="63"/>
      <c r="Y16" s="65">
        <v>480275708.96000004</v>
      </c>
      <c r="Z16" s="64"/>
      <c r="AA16" s="64"/>
      <c r="AB16" s="64"/>
      <c r="AC16" s="64"/>
      <c r="AD16" s="64"/>
      <c r="AE16" s="64"/>
      <c r="AF16" s="63"/>
      <c r="AG16" s="65">
        <v>255035483.49999994</v>
      </c>
      <c r="AH16" s="64"/>
      <c r="AI16" s="64"/>
      <c r="AJ16" s="64"/>
      <c r="AK16" s="64"/>
      <c r="AL16" s="64"/>
      <c r="AM16" s="64"/>
      <c r="AN16" s="63"/>
      <c r="AP16" s="118"/>
      <c r="AQ16" s="118"/>
      <c r="AR16" s="118"/>
    </row>
    <row r="17" ht="15">
      <c r="AP17" s="118"/>
    </row>
    <row r="19" spans="1:40" ht="23.25" customHeight="1">
      <c r="A19" s="53" t="s">
        <v>9</v>
      </c>
      <c r="B19" s="53"/>
      <c r="C19" s="53"/>
      <c r="D19" s="53" t="s">
        <v>192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 t="s">
        <v>11</v>
      </c>
      <c r="R19" s="53"/>
      <c r="S19" s="53"/>
      <c r="T19" s="53"/>
      <c r="U19" s="53"/>
      <c r="V19" s="53"/>
      <c r="W19" s="53"/>
      <c r="X19" s="53"/>
      <c r="Y19" s="53" t="s">
        <v>12</v>
      </c>
      <c r="Z19" s="53"/>
      <c r="AA19" s="53"/>
      <c r="AB19" s="53"/>
      <c r="AC19" s="53"/>
      <c r="AD19" s="53"/>
      <c r="AE19" s="53"/>
      <c r="AF19" s="53"/>
      <c r="AG19" s="53" t="s">
        <v>191</v>
      </c>
      <c r="AH19" s="53"/>
      <c r="AI19" s="53"/>
      <c r="AJ19" s="53"/>
      <c r="AK19" s="53"/>
      <c r="AL19" s="53"/>
      <c r="AM19" s="53"/>
      <c r="AN19" s="53"/>
    </row>
    <row r="20" spans="1:40" ht="15">
      <c r="A20" s="117">
        <v>1100</v>
      </c>
      <c r="B20" s="117"/>
      <c r="C20" s="116"/>
      <c r="D20" s="107" t="s">
        <v>41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5"/>
      <c r="Q20" s="115">
        <v>56189834</v>
      </c>
      <c r="R20" s="114"/>
      <c r="S20" s="114"/>
      <c r="T20" s="114"/>
      <c r="U20" s="114"/>
      <c r="V20" s="114"/>
      <c r="W20" s="114"/>
      <c r="X20" s="113"/>
      <c r="Y20" s="115">
        <v>56152122</v>
      </c>
      <c r="Z20" s="114"/>
      <c r="AA20" s="114"/>
      <c r="AB20" s="114"/>
      <c r="AC20" s="114"/>
      <c r="AD20" s="114"/>
      <c r="AE20" s="114"/>
      <c r="AF20" s="113"/>
      <c r="AG20" s="115">
        <v>43739039.99</v>
      </c>
      <c r="AH20" s="114"/>
      <c r="AI20" s="114"/>
      <c r="AJ20" s="114"/>
      <c r="AK20" s="114"/>
      <c r="AL20" s="114"/>
      <c r="AM20" s="114"/>
      <c r="AN20" s="113"/>
    </row>
    <row r="21" spans="1:40" ht="15">
      <c r="A21" s="117">
        <v>1200</v>
      </c>
      <c r="B21" s="117"/>
      <c r="C21" s="116"/>
      <c r="D21" s="107" t="s">
        <v>44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5"/>
      <c r="Q21" s="115">
        <v>8934071</v>
      </c>
      <c r="R21" s="114"/>
      <c r="S21" s="114"/>
      <c r="T21" s="114"/>
      <c r="U21" s="114"/>
      <c r="V21" s="114"/>
      <c r="W21" s="114"/>
      <c r="X21" s="113"/>
      <c r="Y21" s="115">
        <v>8982071</v>
      </c>
      <c r="Z21" s="114"/>
      <c r="AA21" s="114"/>
      <c r="AB21" s="114"/>
      <c r="AC21" s="114"/>
      <c r="AD21" s="114"/>
      <c r="AE21" s="114"/>
      <c r="AF21" s="113"/>
      <c r="AG21" s="115">
        <v>6120684.34</v>
      </c>
      <c r="AH21" s="114"/>
      <c r="AI21" s="114"/>
      <c r="AJ21" s="114"/>
      <c r="AK21" s="114"/>
      <c r="AL21" s="114"/>
      <c r="AM21" s="114"/>
      <c r="AN21" s="113"/>
    </row>
    <row r="22" spans="1:40" ht="15">
      <c r="A22" s="117">
        <v>1300</v>
      </c>
      <c r="B22" s="117"/>
      <c r="C22" s="116"/>
      <c r="D22" s="107" t="s">
        <v>48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5"/>
      <c r="Q22" s="115">
        <v>17991109</v>
      </c>
      <c r="R22" s="114"/>
      <c r="S22" s="114"/>
      <c r="T22" s="114"/>
      <c r="U22" s="114"/>
      <c r="V22" s="114"/>
      <c r="W22" s="114"/>
      <c r="X22" s="113"/>
      <c r="Y22" s="115">
        <v>17991109</v>
      </c>
      <c r="Z22" s="114"/>
      <c r="AA22" s="114"/>
      <c r="AB22" s="114"/>
      <c r="AC22" s="114"/>
      <c r="AD22" s="114"/>
      <c r="AE22" s="114"/>
      <c r="AF22" s="113"/>
      <c r="AG22" s="115">
        <v>5360296.82</v>
      </c>
      <c r="AH22" s="114"/>
      <c r="AI22" s="114"/>
      <c r="AJ22" s="114"/>
      <c r="AK22" s="114"/>
      <c r="AL22" s="114"/>
      <c r="AM22" s="114"/>
      <c r="AN22" s="113"/>
    </row>
    <row r="23" spans="1:40" ht="15">
      <c r="A23" s="117">
        <v>1400</v>
      </c>
      <c r="B23" s="117"/>
      <c r="C23" s="116"/>
      <c r="D23" s="107" t="s">
        <v>58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5"/>
      <c r="Q23" s="115">
        <v>18534997</v>
      </c>
      <c r="R23" s="114"/>
      <c r="S23" s="114"/>
      <c r="T23" s="114"/>
      <c r="U23" s="114"/>
      <c r="V23" s="114"/>
      <c r="W23" s="114"/>
      <c r="X23" s="113"/>
      <c r="Y23" s="115">
        <v>18534997</v>
      </c>
      <c r="Z23" s="114"/>
      <c r="AA23" s="114"/>
      <c r="AB23" s="114"/>
      <c r="AC23" s="114"/>
      <c r="AD23" s="114"/>
      <c r="AE23" s="114"/>
      <c r="AF23" s="113"/>
      <c r="AG23" s="115">
        <v>11093330.319999998</v>
      </c>
      <c r="AH23" s="114"/>
      <c r="AI23" s="114"/>
      <c r="AJ23" s="114"/>
      <c r="AK23" s="114"/>
      <c r="AL23" s="114"/>
      <c r="AM23" s="114"/>
      <c r="AN23" s="113"/>
    </row>
    <row r="24" spans="1:40" ht="15">
      <c r="A24" s="117">
        <v>1500</v>
      </c>
      <c r="B24" s="117"/>
      <c r="C24" s="116"/>
      <c r="D24" s="107" t="s">
        <v>64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5"/>
      <c r="Q24" s="115">
        <v>83359427</v>
      </c>
      <c r="R24" s="114"/>
      <c r="S24" s="114"/>
      <c r="T24" s="114"/>
      <c r="U24" s="114"/>
      <c r="V24" s="114"/>
      <c r="W24" s="114"/>
      <c r="X24" s="113"/>
      <c r="Y24" s="115">
        <v>83467284.97999999</v>
      </c>
      <c r="Z24" s="114"/>
      <c r="AA24" s="114"/>
      <c r="AB24" s="114"/>
      <c r="AC24" s="114"/>
      <c r="AD24" s="114"/>
      <c r="AE24" s="114"/>
      <c r="AF24" s="113"/>
      <c r="AG24" s="115">
        <v>56486133.65999998</v>
      </c>
      <c r="AH24" s="114"/>
      <c r="AI24" s="114"/>
      <c r="AJ24" s="114"/>
      <c r="AK24" s="114"/>
      <c r="AL24" s="114"/>
      <c r="AM24" s="114"/>
      <c r="AN24" s="113"/>
    </row>
    <row r="25" spans="1:40" ht="15">
      <c r="A25" s="117">
        <v>1700</v>
      </c>
      <c r="B25" s="117"/>
      <c r="C25" s="116"/>
      <c r="D25" s="107" t="s">
        <v>78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5"/>
      <c r="Q25" s="115">
        <v>3613554</v>
      </c>
      <c r="R25" s="114"/>
      <c r="S25" s="114"/>
      <c r="T25" s="114"/>
      <c r="U25" s="114"/>
      <c r="V25" s="114"/>
      <c r="W25" s="114"/>
      <c r="X25" s="113"/>
      <c r="Y25" s="115">
        <v>3588374</v>
      </c>
      <c r="Z25" s="114"/>
      <c r="AA25" s="114"/>
      <c r="AB25" s="114"/>
      <c r="AC25" s="114"/>
      <c r="AD25" s="114"/>
      <c r="AE25" s="114"/>
      <c r="AF25" s="113"/>
      <c r="AG25" s="115">
        <v>1210700.4</v>
      </c>
      <c r="AH25" s="114"/>
      <c r="AI25" s="114"/>
      <c r="AJ25" s="114"/>
      <c r="AK25" s="114"/>
      <c r="AL25" s="114"/>
      <c r="AM25" s="114"/>
      <c r="AN25" s="113"/>
    </row>
    <row r="26" spans="1:40" ht="22.5" customHeight="1">
      <c r="A26" s="117">
        <v>2100</v>
      </c>
      <c r="B26" s="117"/>
      <c r="C26" s="116"/>
      <c r="D26" s="107" t="s">
        <v>82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5"/>
      <c r="Q26" s="115">
        <v>683036</v>
      </c>
      <c r="R26" s="114"/>
      <c r="S26" s="114"/>
      <c r="T26" s="114"/>
      <c r="U26" s="114"/>
      <c r="V26" s="114"/>
      <c r="W26" s="114"/>
      <c r="X26" s="113"/>
      <c r="Y26" s="115">
        <v>780962.71</v>
      </c>
      <c r="Z26" s="114"/>
      <c r="AA26" s="114"/>
      <c r="AB26" s="114"/>
      <c r="AC26" s="114"/>
      <c r="AD26" s="114"/>
      <c r="AE26" s="114"/>
      <c r="AF26" s="113"/>
      <c r="AG26" s="115">
        <v>367299.98</v>
      </c>
      <c r="AH26" s="114"/>
      <c r="AI26" s="114"/>
      <c r="AJ26" s="114"/>
      <c r="AK26" s="114"/>
      <c r="AL26" s="114"/>
      <c r="AM26" s="114"/>
      <c r="AN26" s="113"/>
    </row>
    <row r="27" spans="1:40" ht="15">
      <c r="A27" s="117">
        <v>2200</v>
      </c>
      <c r="B27" s="117"/>
      <c r="C27" s="116"/>
      <c r="D27" s="107" t="s">
        <v>87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5"/>
      <c r="Q27" s="115">
        <v>632314</v>
      </c>
      <c r="R27" s="114"/>
      <c r="S27" s="114"/>
      <c r="T27" s="114"/>
      <c r="U27" s="114"/>
      <c r="V27" s="114"/>
      <c r="W27" s="114"/>
      <c r="X27" s="113"/>
      <c r="Y27" s="115">
        <v>1232314</v>
      </c>
      <c r="Z27" s="114"/>
      <c r="AA27" s="114"/>
      <c r="AB27" s="114"/>
      <c r="AC27" s="114"/>
      <c r="AD27" s="114"/>
      <c r="AE27" s="114"/>
      <c r="AF27" s="113"/>
      <c r="AG27" s="115">
        <v>650670.39</v>
      </c>
      <c r="AH27" s="114"/>
      <c r="AI27" s="114"/>
      <c r="AJ27" s="114"/>
      <c r="AK27" s="114"/>
      <c r="AL27" s="114"/>
      <c r="AM27" s="114"/>
      <c r="AN27" s="113"/>
    </row>
    <row r="28" spans="1:40" ht="15">
      <c r="A28" s="117">
        <v>2400</v>
      </c>
      <c r="B28" s="117"/>
      <c r="C28" s="116"/>
      <c r="D28" s="107" t="s">
        <v>89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5"/>
      <c r="Q28" s="115">
        <v>126675</v>
      </c>
      <c r="R28" s="114"/>
      <c r="S28" s="114"/>
      <c r="T28" s="114"/>
      <c r="U28" s="114"/>
      <c r="V28" s="114"/>
      <c r="W28" s="114"/>
      <c r="X28" s="113"/>
      <c r="Y28" s="115">
        <v>126675</v>
      </c>
      <c r="Z28" s="114"/>
      <c r="AA28" s="114"/>
      <c r="AB28" s="114"/>
      <c r="AC28" s="114"/>
      <c r="AD28" s="114"/>
      <c r="AE28" s="114"/>
      <c r="AF28" s="113"/>
      <c r="AG28" s="115">
        <v>0</v>
      </c>
      <c r="AH28" s="114"/>
      <c r="AI28" s="114"/>
      <c r="AJ28" s="114"/>
      <c r="AK28" s="114"/>
      <c r="AL28" s="114"/>
      <c r="AM28" s="114"/>
      <c r="AN28" s="113"/>
    </row>
    <row r="29" spans="1:40" ht="15">
      <c r="A29" s="117">
        <v>2500</v>
      </c>
      <c r="B29" s="117"/>
      <c r="C29" s="116"/>
      <c r="D29" s="107" t="s">
        <v>95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5"/>
      <c r="Q29" s="115">
        <v>32000</v>
      </c>
      <c r="R29" s="114"/>
      <c r="S29" s="114"/>
      <c r="T29" s="114"/>
      <c r="U29" s="114"/>
      <c r="V29" s="114"/>
      <c r="W29" s="114"/>
      <c r="X29" s="113"/>
      <c r="Y29" s="115">
        <v>32000</v>
      </c>
      <c r="Z29" s="114"/>
      <c r="AA29" s="114"/>
      <c r="AB29" s="114"/>
      <c r="AC29" s="114"/>
      <c r="AD29" s="114"/>
      <c r="AE29" s="114"/>
      <c r="AF29" s="113"/>
      <c r="AG29" s="115">
        <v>0</v>
      </c>
      <c r="AH29" s="114"/>
      <c r="AI29" s="114"/>
      <c r="AJ29" s="114"/>
      <c r="AK29" s="114"/>
      <c r="AL29" s="114"/>
      <c r="AM29" s="114"/>
      <c r="AN29" s="113"/>
    </row>
    <row r="30" spans="1:40" ht="15">
      <c r="A30" s="117">
        <v>2600</v>
      </c>
      <c r="B30" s="117"/>
      <c r="C30" s="116"/>
      <c r="D30" s="107" t="s">
        <v>98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5"/>
      <c r="Q30" s="115">
        <v>602026</v>
      </c>
      <c r="R30" s="114"/>
      <c r="S30" s="114"/>
      <c r="T30" s="114"/>
      <c r="U30" s="114"/>
      <c r="V30" s="114"/>
      <c r="W30" s="114"/>
      <c r="X30" s="113"/>
      <c r="Y30" s="115">
        <v>602026</v>
      </c>
      <c r="Z30" s="114"/>
      <c r="AA30" s="114"/>
      <c r="AB30" s="114"/>
      <c r="AC30" s="114"/>
      <c r="AD30" s="114"/>
      <c r="AE30" s="114"/>
      <c r="AF30" s="113"/>
      <c r="AG30" s="115">
        <v>136166.52</v>
      </c>
      <c r="AH30" s="114"/>
      <c r="AI30" s="114"/>
      <c r="AJ30" s="114"/>
      <c r="AK30" s="114"/>
      <c r="AL30" s="114"/>
      <c r="AM30" s="114"/>
      <c r="AN30" s="113"/>
    </row>
    <row r="31" spans="1:40" ht="24" customHeight="1">
      <c r="A31" s="117">
        <v>2700</v>
      </c>
      <c r="B31" s="117"/>
      <c r="C31" s="116"/>
      <c r="D31" s="107" t="s">
        <v>99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5"/>
      <c r="Q31" s="115">
        <v>997761</v>
      </c>
      <c r="R31" s="114"/>
      <c r="S31" s="114"/>
      <c r="T31" s="114"/>
      <c r="U31" s="114"/>
      <c r="V31" s="114"/>
      <c r="W31" s="114"/>
      <c r="X31" s="113"/>
      <c r="Y31" s="115">
        <v>997761</v>
      </c>
      <c r="Z31" s="114"/>
      <c r="AA31" s="114"/>
      <c r="AB31" s="114"/>
      <c r="AC31" s="114"/>
      <c r="AD31" s="114"/>
      <c r="AE31" s="114"/>
      <c r="AF31" s="113"/>
      <c r="AG31" s="115">
        <v>317643.51</v>
      </c>
      <c r="AH31" s="114"/>
      <c r="AI31" s="114"/>
      <c r="AJ31" s="114"/>
      <c r="AK31" s="114"/>
      <c r="AL31" s="114"/>
      <c r="AM31" s="114"/>
      <c r="AN31" s="113"/>
    </row>
    <row r="32" spans="1:40" ht="15">
      <c r="A32" s="117">
        <v>2900</v>
      </c>
      <c r="B32" s="117"/>
      <c r="C32" s="116"/>
      <c r="D32" s="107" t="s">
        <v>102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5"/>
      <c r="Q32" s="115">
        <v>130592</v>
      </c>
      <c r="R32" s="114"/>
      <c r="S32" s="114"/>
      <c r="T32" s="114"/>
      <c r="U32" s="114"/>
      <c r="V32" s="114"/>
      <c r="W32" s="114"/>
      <c r="X32" s="113"/>
      <c r="Y32" s="115">
        <v>134391.91999999998</v>
      </c>
      <c r="Z32" s="114"/>
      <c r="AA32" s="114"/>
      <c r="AB32" s="114"/>
      <c r="AC32" s="114"/>
      <c r="AD32" s="114"/>
      <c r="AE32" s="114"/>
      <c r="AF32" s="113"/>
      <c r="AG32" s="115">
        <v>3799.92</v>
      </c>
      <c r="AH32" s="114"/>
      <c r="AI32" s="114"/>
      <c r="AJ32" s="114"/>
      <c r="AK32" s="114"/>
      <c r="AL32" s="114"/>
      <c r="AM32" s="114"/>
      <c r="AN32" s="113"/>
    </row>
    <row r="33" spans="1:40" ht="15">
      <c r="A33" s="117">
        <v>3100</v>
      </c>
      <c r="B33" s="117"/>
      <c r="C33" s="116"/>
      <c r="D33" s="107" t="s">
        <v>106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5"/>
      <c r="Q33" s="115">
        <v>6263123</v>
      </c>
      <c r="R33" s="114"/>
      <c r="S33" s="114"/>
      <c r="T33" s="114"/>
      <c r="U33" s="114"/>
      <c r="V33" s="114"/>
      <c r="W33" s="114"/>
      <c r="X33" s="113"/>
      <c r="Y33" s="115">
        <v>6269933.72</v>
      </c>
      <c r="Z33" s="114"/>
      <c r="AA33" s="114"/>
      <c r="AB33" s="114"/>
      <c r="AC33" s="114"/>
      <c r="AD33" s="114"/>
      <c r="AE33" s="114"/>
      <c r="AF33" s="113"/>
      <c r="AG33" s="115">
        <v>1418879.75</v>
      </c>
      <c r="AH33" s="114"/>
      <c r="AI33" s="114"/>
      <c r="AJ33" s="114"/>
      <c r="AK33" s="114"/>
      <c r="AL33" s="114"/>
      <c r="AM33" s="114"/>
      <c r="AN33" s="113"/>
    </row>
    <row r="34" spans="1:40" ht="15">
      <c r="A34" s="117">
        <v>3200</v>
      </c>
      <c r="B34" s="117"/>
      <c r="C34" s="116"/>
      <c r="D34" s="107" t="s">
        <v>114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5"/>
      <c r="Q34" s="115">
        <v>6010226</v>
      </c>
      <c r="R34" s="114"/>
      <c r="S34" s="114"/>
      <c r="T34" s="114"/>
      <c r="U34" s="114"/>
      <c r="V34" s="114"/>
      <c r="W34" s="114"/>
      <c r="X34" s="113"/>
      <c r="Y34" s="115">
        <v>13658468</v>
      </c>
      <c r="Z34" s="114"/>
      <c r="AA34" s="114"/>
      <c r="AB34" s="114"/>
      <c r="AC34" s="114"/>
      <c r="AD34" s="114"/>
      <c r="AE34" s="114"/>
      <c r="AF34" s="113"/>
      <c r="AG34" s="115">
        <v>6992053.52</v>
      </c>
      <c r="AH34" s="114"/>
      <c r="AI34" s="114"/>
      <c r="AJ34" s="114"/>
      <c r="AK34" s="114"/>
      <c r="AL34" s="114"/>
      <c r="AM34" s="114"/>
      <c r="AN34" s="113"/>
    </row>
    <row r="35" spans="1:40" ht="15">
      <c r="A35" s="117">
        <v>3300</v>
      </c>
      <c r="B35" s="117"/>
      <c r="C35" s="116"/>
      <c r="D35" s="107" t="s">
        <v>118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5"/>
      <c r="Q35" s="115">
        <v>16508670</v>
      </c>
      <c r="R35" s="114"/>
      <c r="S35" s="114"/>
      <c r="T35" s="114"/>
      <c r="U35" s="114"/>
      <c r="V35" s="114"/>
      <c r="W35" s="114"/>
      <c r="X35" s="113"/>
      <c r="Y35" s="115">
        <v>83131735</v>
      </c>
      <c r="Z35" s="114"/>
      <c r="AA35" s="114"/>
      <c r="AB35" s="114"/>
      <c r="AC35" s="114"/>
      <c r="AD35" s="114"/>
      <c r="AE35" s="114"/>
      <c r="AF35" s="113"/>
      <c r="AG35" s="115">
        <v>40724412.01</v>
      </c>
      <c r="AH35" s="114"/>
      <c r="AI35" s="114"/>
      <c r="AJ35" s="114"/>
      <c r="AK35" s="114"/>
      <c r="AL35" s="114"/>
      <c r="AM35" s="114"/>
      <c r="AN35" s="113"/>
    </row>
    <row r="36" spans="1:40" ht="15">
      <c r="A36" s="117">
        <v>3400</v>
      </c>
      <c r="B36" s="117"/>
      <c r="C36" s="116"/>
      <c r="D36" s="107" t="s">
        <v>126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5"/>
      <c r="Q36" s="115">
        <v>596363</v>
      </c>
      <c r="R36" s="114"/>
      <c r="S36" s="114"/>
      <c r="T36" s="114"/>
      <c r="U36" s="114"/>
      <c r="V36" s="114"/>
      <c r="W36" s="114"/>
      <c r="X36" s="113"/>
      <c r="Y36" s="115">
        <v>1111403</v>
      </c>
      <c r="Z36" s="114"/>
      <c r="AA36" s="114"/>
      <c r="AB36" s="114"/>
      <c r="AC36" s="114"/>
      <c r="AD36" s="114"/>
      <c r="AE36" s="114"/>
      <c r="AF36" s="113"/>
      <c r="AG36" s="115">
        <v>720186.48</v>
      </c>
      <c r="AH36" s="114"/>
      <c r="AI36" s="114"/>
      <c r="AJ36" s="114"/>
      <c r="AK36" s="114"/>
      <c r="AL36" s="114"/>
      <c r="AM36" s="114"/>
      <c r="AN36" s="113"/>
    </row>
    <row r="37" spans="1:40" ht="24.75" customHeight="1">
      <c r="A37" s="117">
        <v>3500</v>
      </c>
      <c r="B37" s="117"/>
      <c r="C37" s="116"/>
      <c r="D37" s="107" t="s">
        <v>129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5"/>
      <c r="Q37" s="115">
        <v>3896565</v>
      </c>
      <c r="R37" s="114"/>
      <c r="S37" s="114"/>
      <c r="T37" s="114"/>
      <c r="U37" s="114"/>
      <c r="V37" s="114"/>
      <c r="W37" s="114"/>
      <c r="X37" s="113"/>
      <c r="Y37" s="115">
        <v>4347216.12</v>
      </c>
      <c r="Z37" s="114"/>
      <c r="AA37" s="114"/>
      <c r="AB37" s="114"/>
      <c r="AC37" s="114"/>
      <c r="AD37" s="114"/>
      <c r="AE37" s="114"/>
      <c r="AF37" s="113"/>
      <c r="AG37" s="115">
        <v>1840045.7999999998</v>
      </c>
      <c r="AH37" s="114"/>
      <c r="AI37" s="114"/>
      <c r="AJ37" s="114"/>
      <c r="AK37" s="114"/>
      <c r="AL37" s="114"/>
      <c r="AM37" s="114"/>
      <c r="AN37" s="113"/>
    </row>
    <row r="38" spans="1:40" ht="15">
      <c r="A38" s="117">
        <v>3600</v>
      </c>
      <c r="B38" s="117"/>
      <c r="C38" s="116"/>
      <c r="D38" s="107" t="s">
        <v>137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5"/>
      <c r="Q38" s="115">
        <v>0</v>
      </c>
      <c r="R38" s="114"/>
      <c r="S38" s="114"/>
      <c r="T38" s="114"/>
      <c r="U38" s="114"/>
      <c r="V38" s="114"/>
      <c r="W38" s="114"/>
      <c r="X38" s="113"/>
      <c r="Y38" s="115">
        <v>549900</v>
      </c>
      <c r="Z38" s="114"/>
      <c r="AA38" s="114"/>
      <c r="AB38" s="114"/>
      <c r="AC38" s="114"/>
      <c r="AD38" s="114"/>
      <c r="AE38" s="114"/>
      <c r="AF38" s="113"/>
      <c r="AG38" s="115">
        <v>99900</v>
      </c>
      <c r="AH38" s="114"/>
      <c r="AI38" s="114"/>
      <c r="AJ38" s="114"/>
      <c r="AK38" s="114"/>
      <c r="AL38" s="114"/>
      <c r="AM38" s="114"/>
      <c r="AN38" s="113"/>
    </row>
    <row r="39" spans="1:40" ht="15">
      <c r="A39" s="117">
        <v>3700</v>
      </c>
      <c r="B39" s="117"/>
      <c r="C39" s="116"/>
      <c r="D39" s="107" t="s">
        <v>139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5"/>
      <c r="Q39" s="115">
        <v>740786</v>
      </c>
      <c r="R39" s="114"/>
      <c r="S39" s="114"/>
      <c r="T39" s="114"/>
      <c r="U39" s="114"/>
      <c r="V39" s="114"/>
      <c r="W39" s="114"/>
      <c r="X39" s="113"/>
      <c r="Y39" s="115">
        <v>740069.97</v>
      </c>
      <c r="Z39" s="114"/>
      <c r="AA39" s="114"/>
      <c r="AB39" s="114"/>
      <c r="AC39" s="114"/>
      <c r="AD39" s="114"/>
      <c r="AE39" s="114"/>
      <c r="AF39" s="113"/>
      <c r="AG39" s="115">
        <v>291970.55</v>
      </c>
      <c r="AH39" s="114"/>
      <c r="AI39" s="114"/>
      <c r="AJ39" s="114"/>
      <c r="AK39" s="114"/>
      <c r="AL39" s="114"/>
      <c r="AM39" s="114"/>
      <c r="AN39" s="113"/>
    </row>
    <row r="40" spans="1:40" ht="15">
      <c r="A40" s="117">
        <v>3800</v>
      </c>
      <c r="B40" s="117"/>
      <c r="C40" s="116"/>
      <c r="D40" s="107" t="s">
        <v>146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5"/>
      <c r="Q40" s="115">
        <v>10438160</v>
      </c>
      <c r="R40" s="114"/>
      <c r="S40" s="114"/>
      <c r="T40" s="114"/>
      <c r="U40" s="114"/>
      <c r="V40" s="114"/>
      <c r="W40" s="114"/>
      <c r="X40" s="113"/>
      <c r="Y40" s="115">
        <v>13978160</v>
      </c>
      <c r="Z40" s="114"/>
      <c r="AA40" s="114"/>
      <c r="AB40" s="114"/>
      <c r="AC40" s="114"/>
      <c r="AD40" s="114"/>
      <c r="AE40" s="114"/>
      <c r="AF40" s="113"/>
      <c r="AG40" s="115">
        <v>2447580.51</v>
      </c>
      <c r="AH40" s="114"/>
      <c r="AI40" s="114"/>
      <c r="AJ40" s="114"/>
      <c r="AK40" s="114"/>
      <c r="AL40" s="114"/>
      <c r="AM40" s="114"/>
      <c r="AN40" s="113"/>
    </row>
    <row r="41" spans="1:40" ht="15">
      <c r="A41" s="117">
        <v>3900</v>
      </c>
      <c r="B41" s="117"/>
      <c r="C41" s="116"/>
      <c r="D41" s="107" t="s">
        <v>149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5"/>
      <c r="Q41" s="115">
        <v>5606465</v>
      </c>
      <c r="R41" s="114"/>
      <c r="S41" s="114"/>
      <c r="T41" s="114"/>
      <c r="U41" s="114"/>
      <c r="V41" s="114"/>
      <c r="W41" s="114"/>
      <c r="X41" s="113"/>
      <c r="Y41" s="115">
        <v>6686292.16</v>
      </c>
      <c r="Z41" s="114"/>
      <c r="AA41" s="114"/>
      <c r="AB41" s="114"/>
      <c r="AC41" s="114"/>
      <c r="AD41" s="114"/>
      <c r="AE41" s="114"/>
      <c r="AF41" s="113"/>
      <c r="AG41" s="115">
        <v>3014689.0300000003</v>
      </c>
      <c r="AH41" s="114"/>
      <c r="AI41" s="114"/>
      <c r="AJ41" s="114"/>
      <c r="AK41" s="114"/>
      <c r="AL41" s="114"/>
      <c r="AM41" s="114"/>
      <c r="AN41" s="113"/>
    </row>
    <row r="42" spans="1:40" ht="15">
      <c r="A42" s="117">
        <v>4300</v>
      </c>
      <c r="B42" s="117"/>
      <c r="C42" s="116"/>
      <c r="D42" s="107" t="s">
        <v>156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5"/>
      <c r="Q42" s="115">
        <v>70000000</v>
      </c>
      <c r="R42" s="114"/>
      <c r="S42" s="114"/>
      <c r="T42" s="114"/>
      <c r="U42" s="114"/>
      <c r="V42" s="114"/>
      <c r="W42" s="114"/>
      <c r="X42" s="113"/>
      <c r="Y42" s="115">
        <v>87084442.38</v>
      </c>
      <c r="Z42" s="114"/>
      <c r="AA42" s="114"/>
      <c r="AB42" s="114"/>
      <c r="AC42" s="114"/>
      <c r="AD42" s="114"/>
      <c r="AE42" s="114"/>
      <c r="AF42" s="113"/>
      <c r="AG42" s="115">
        <v>72000000</v>
      </c>
      <c r="AH42" s="114"/>
      <c r="AI42" s="114"/>
      <c r="AJ42" s="114"/>
      <c r="AK42" s="114"/>
      <c r="AL42" s="114"/>
      <c r="AM42" s="114"/>
      <c r="AN42" s="113"/>
    </row>
    <row r="43" spans="1:40" ht="15">
      <c r="A43" s="117">
        <v>5900</v>
      </c>
      <c r="B43" s="117"/>
      <c r="C43" s="116"/>
      <c r="D43" s="107" t="s">
        <v>209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5"/>
      <c r="Q43" s="115">
        <v>0</v>
      </c>
      <c r="R43" s="114"/>
      <c r="S43" s="114"/>
      <c r="T43" s="114"/>
      <c r="U43" s="114"/>
      <c r="V43" s="114"/>
      <c r="W43" s="114"/>
      <c r="X43" s="113"/>
      <c r="Y43" s="115">
        <v>96000</v>
      </c>
      <c r="Z43" s="114"/>
      <c r="AA43" s="114"/>
      <c r="AB43" s="114"/>
      <c r="AC43" s="114"/>
      <c r="AD43" s="114"/>
      <c r="AE43" s="114"/>
      <c r="AF43" s="113"/>
      <c r="AG43" s="115">
        <v>0</v>
      </c>
      <c r="AH43" s="114"/>
      <c r="AI43" s="114"/>
      <c r="AJ43" s="114"/>
      <c r="AK43" s="114"/>
      <c r="AL43" s="114"/>
      <c r="AM43" s="114"/>
      <c r="AN43" s="113"/>
    </row>
    <row r="44" spans="1:40" ht="15">
      <c r="A44" s="117">
        <v>6100</v>
      </c>
      <c r="B44" s="117"/>
      <c r="C44" s="116"/>
      <c r="D44" s="107" t="s">
        <v>158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5"/>
      <c r="Q44" s="115">
        <v>70000000</v>
      </c>
      <c r="R44" s="114"/>
      <c r="S44" s="114"/>
      <c r="T44" s="114"/>
      <c r="U44" s="114"/>
      <c r="V44" s="114"/>
      <c r="W44" s="114"/>
      <c r="X44" s="113"/>
      <c r="Y44" s="115">
        <v>70000000</v>
      </c>
      <c r="Z44" s="114"/>
      <c r="AA44" s="114"/>
      <c r="AB44" s="114"/>
      <c r="AC44" s="114"/>
      <c r="AD44" s="114"/>
      <c r="AE44" s="114"/>
      <c r="AF44" s="113"/>
      <c r="AG44" s="115">
        <v>0</v>
      </c>
      <c r="AH44" s="114"/>
      <c r="AI44" s="114"/>
      <c r="AJ44" s="114"/>
      <c r="AK44" s="114"/>
      <c r="AL44" s="114"/>
      <c r="AM44" s="114"/>
      <c r="AN44" s="113"/>
    </row>
    <row r="45" spans="1:40" ht="15">
      <c r="A45" s="59" t="s">
        <v>177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8">
        <v>381887754</v>
      </c>
      <c r="R45" s="58"/>
      <c r="S45" s="58"/>
      <c r="T45" s="58"/>
      <c r="U45" s="58"/>
      <c r="V45" s="58"/>
      <c r="W45" s="58"/>
      <c r="X45" s="58"/>
      <c r="Y45" s="58">
        <v>480275708.96000004</v>
      </c>
      <c r="Z45" s="58"/>
      <c r="AA45" s="58"/>
      <c r="AB45" s="58"/>
      <c r="AC45" s="58"/>
      <c r="AD45" s="58"/>
      <c r="AE45" s="58"/>
      <c r="AF45" s="58"/>
      <c r="AG45" s="58">
        <v>255035483.5</v>
      </c>
      <c r="AH45" s="58"/>
      <c r="AI45" s="58"/>
      <c r="AJ45" s="58"/>
      <c r="AK45" s="58"/>
      <c r="AL45" s="58"/>
      <c r="AM45" s="58"/>
      <c r="AN45" s="58"/>
    </row>
    <row r="48" spans="1:40" ht="29.25" customHeight="1">
      <c r="A48" s="53" t="s">
        <v>190</v>
      </c>
      <c r="B48" s="53"/>
      <c r="C48" s="53"/>
      <c r="D48" s="53" t="s">
        <v>189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 t="s">
        <v>188</v>
      </c>
      <c r="R48" s="53"/>
      <c r="S48" s="53"/>
      <c r="T48" s="53"/>
      <c r="U48" s="53"/>
      <c r="V48" s="53"/>
      <c r="W48" s="53"/>
      <c r="X48" s="53"/>
      <c r="Y48" s="53" t="s">
        <v>18</v>
      </c>
      <c r="Z48" s="53"/>
      <c r="AA48" s="53"/>
      <c r="AB48" s="53"/>
      <c r="AC48" s="53"/>
      <c r="AD48" s="53"/>
      <c r="AE48" s="53"/>
      <c r="AF48" s="53"/>
      <c r="AG48" s="53" t="s">
        <v>187</v>
      </c>
      <c r="AH48" s="53"/>
      <c r="AI48" s="53"/>
      <c r="AJ48" s="53"/>
      <c r="AK48" s="53"/>
      <c r="AL48" s="53"/>
      <c r="AM48" s="53"/>
      <c r="AN48" s="53"/>
    </row>
    <row r="49" spans="1:40" ht="15">
      <c r="A49" s="109">
        <v>1131</v>
      </c>
      <c r="B49" s="109"/>
      <c r="C49" s="108"/>
      <c r="D49" s="107" t="s">
        <v>42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5"/>
      <c r="Q49" s="104">
        <v>45447313</v>
      </c>
      <c r="R49" s="103"/>
      <c r="S49" s="103"/>
      <c r="T49" s="103"/>
      <c r="U49" s="103"/>
      <c r="V49" s="103"/>
      <c r="W49" s="103"/>
      <c r="X49" s="102"/>
      <c r="Y49" s="104">
        <v>45447313</v>
      </c>
      <c r="Z49" s="103"/>
      <c r="AA49" s="103"/>
      <c r="AB49" s="103"/>
      <c r="AC49" s="103"/>
      <c r="AD49" s="103"/>
      <c r="AE49" s="103"/>
      <c r="AF49" s="102"/>
      <c r="AG49" s="104">
        <v>38410438.52</v>
      </c>
      <c r="AH49" s="103"/>
      <c r="AI49" s="103"/>
      <c r="AJ49" s="103"/>
      <c r="AK49" s="103"/>
      <c r="AL49" s="103"/>
      <c r="AM49" s="103"/>
      <c r="AN49" s="102"/>
    </row>
    <row r="50" spans="1:40" ht="15">
      <c r="A50" s="109">
        <v>1132</v>
      </c>
      <c r="B50" s="109"/>
      <c r="C50" s="108"/>
      <c r="D50" s="107" t="s">
        <v>43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5"/>
      <c r="Q50" s="104">
        <v>10742521</v>
      </c>
      <c r="R50" s="103"/>
      <c r="S50" s="103"/>
      <c r="T50" s="103"/>
      <c r="U50" s="103"/>
      <c r="V50" s="103"/>
      <c r="W50" s="103"/>
      <c r="X50" s="102"/>
      <c r="Y50" s="104">
        <v>10704809</v>
      </c>
      <c r="Z50" s="103"/>
      <c r="AA50" s="103"/>
      <c r="AB50" s="103"/>
      <c r="AC50" s="103"/>
      <c r="AD50" s="103"/>
      <c r="AE50" s="103"/>
      <c r="AF50" s="102"/>
      <c r="AG50" s="104">
        <v>5328601.47</v>
      </c>
      <c r="AH50" s="103"/>
      <c r="AI50" s="103"/>
      <c r="AJ50" s="103"/>
      <c r="AK50" s="103"/>
      <c r="AL50" s="103"/>
      <c r="AM50" s="103"/>
      <c r="AN50" s="102"/>
    </row>
    <row r="51" spans="1:40" ht="15">
      <c r="A51" s="109">
        <v>1211</v>
      </c>
      <c r="B51" s="109"/>
      <c r="C51" s="108"/>
      <c r="D51" s="107" t="s">
        <v>45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5"/>
      <c r="Q51" s="104">
        <v>8359000</v>
      </c>
      <c r="R51" s="103"/>
      <c r="S51" s="103"/>
      <c r="T51" s="103"/>
      <c r="U51" s="103"/>
      <c r="V51" s="103"/>
      <c r="W51" s="103"/>
      <c r="X51" s="102"/>
      <c r="Y51" s="104">
        <v>8359000</v>
      </c>
      <c r="Z51" s="103"/>
      <c r="AA51" s="103"/>
      <c r="AB51" s="103"/>
      <c r="AC51" s="103"/>
      <c r="AD51" s="103"/>
      <c r="AE51" s="103"/>
      <c r="AF51" s="102"/>
      <c r="AG51" s="104">
        <v>5787000</v>
      </c>
      <c r="AH51" s="103"/>
      <c r="AI51" s="103"/>
      <c r="AJ51" s="103"/>
      <c r="AK51" s="103"/>
      <c r="AL51" s="103"/>
      <c r="AM51" s="103"/>
      <c r="AN51" s="102"/>
    </row>
    <row r="52" spans="1:40" ht="15">
      <c r="A52" s="109">
        <v>1221</v>
      </c>
      <c r="B52" s="109"/>
      <c r="C52" s="108"/>
      <c r="D52" s="107" t="s">
        <v>46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5"/>
      <c r="Q52" s="104">
        <v>199071</v>
      </c>
      <c r="R52" s="103"/>
      <c r="S52" s="103"/>
      <c r="T52" s="103"/>
      <c r="U52" s="103"/>
      <c r="V52" s="103"/>
      <c r="W52" s="103"/>
      <c r="X52" s="102"/>
      <c r="Y52" s="104">
        <v>199071</v>
      </c>
      <c r="Z52" s="103"/>
      <c r="AA52" s="103"/>
      <c r="AB52" s="103"/>
      <c r="AC52" s="103"/>
      <c r="AD52" s="103"/>
      <c r="AE52" s="103"/>
      <c r="AF52" s="102"/>
      <c r="AG52" s="104">
        <v>129684.34</v>
      </c>
      <c r="AH52" s="103"/>
      <c r="AI52" s="103"/>
      <c r="AJ52" s="103"/>
      <c r="AK52" s="103"/>
      <c r="AL52" s="103"/>
      <c r="AM52" s="103"/>
      <c r="AN52" s="102"/>
    </row>
    <row r="53" spans="1:40" ht="15">
      <c r="A53" s="109">
        <v>1231</v>
      </c>
      <c r="B53" s="109"/>
      <c r="C53" s="108"/>
      <c r="D53" s="107" t="s">
        <v>47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5"/>
      <c r="Q53" s="104">
        <v>376000</v>
      </c>
      <c r="R53" s="103"/>
      <c r="S53" s="103"/>
      <c r="T53" s="103"/>
      <c r="U53" s="103"/>
      <c r="V53" s="103"/>
      <c r="W53" s="103"/>
      <c r="X53" s="102"/>
      <c r="Y53" s="104">
        <v>424000</v>
      </c>
      <c r="Z53" s="103"/>
      <c r="AA53" s="103"/>
      <c r="AB53" s="103"/>
      <c r="AC53" s="103"/>
      <c r="AD53" s="103"/>
      <c r="AE53" s="103"/>
      <c r="AF53" s="102"/>
      <c r="AG53" s="104">
        <v>204000</v>
      </c>
      <c r="AH53" s="103"/>
      <c r="AI53" s="103"/>
      <c r="AJ53" s="103"/>
      <c r="AK53" s="103"/>
      <c r="AL53" s="103"/>
      <c r="AM53" s="103"/>
      <c r="AN53" s="102"/>
    </row>
    <row r="54" spans="1:40" ht="15">
      <c r="A54" s="109">
        <v>1311</v>
      </c>
      <c r="B54" s="109"/>
      <c r="C54" s="108"/>
      <c r="D54" s="107" t="s">
        <v>49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5"/>
      <c r="Q54" s="104">
        <v>509613</v>
      </c>
      <c r="R54" s="103"/>
      <c r="S54" s="103"/>
      <c r="T54" s="103"/>
      <c r="U54" s="103"/>
      <c r="V54" s="103"/>
      <c r="W54" s="103"/>
      <c r="X54" s="102"/>
      <c r="Y54" s="104">
        <v>509613</v>
      </c>
      <c r="Z54" s="103"/>
      <c r="AA54" s="103"/>
      <c r="AB54" s="103"/>
      <c r="AC54" s="103"/>
      <c r="AD54" s="103"/>
      <c r="AE54" s="103"/>
      <c r="AF54" s="102"/>
      <c r="AG54" s="104">
        <v>284101.6</v>
      </c>
      <c r="AH54" s="103"/>
      <c r="AI54" s="103"/>
      <c r="AJ54" s="103"/>
      <c r="AK54" s="103"/>
      <c r="AL54" s="103"/>
      <c r="AM54" s="103"/>
      <c r="AN54" s="102"/>
    </row>
    <row r="55" spans="1:40" ht="15">
      <c r="A55" s="109">
        <v>1321</v>
      </c>
      <c r="B55" s="109"/>
      <c r="C55" s="108"/>
      <c r="D55" s="107" t="s">
        <v>50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5"/>
      <c r="Q55" s="104">
        <v>1694379</v>
      </c>
      <c r="R55" s="103"/>
      <c r="S55" s="103"/>
      <c r="T55" s="103"/>
      <c r="U55" s="103"/>
      <c r="V55" s="103"/>
      <c r="W55" s="103"/>
      <c r="X55" s="102"/>
      <c r="Y55" s="104">
        <v>1694379</v>
      </c>
      <c r="Z55" s="103"/>
      <c r="AA55" s="103"/>
      <c r="AB55" s="103"/>
      <c r="AC55" s="103"/>
      <c r="AD55" s="103"/>
      <c r="AE55" s="103"/>
      <c r="AF55" s="102"/>
      <c r="AG55" s="104">
        <v>802691.78</v>
      </c>
      <c r="AH55" s="103"/>
      <c r="AI55" s="103"/>
      <c r="AJ55" s="103"/>
      <c r="AK55" s="103"/>
      <c r="AL55" s="103"/>
      <c r="AM55" s="103"/>
      <c r="AN55" s="102"/>
    </row>
    <row r="56" spans="1:40" ht="15">
      <c r="A56" s="109">
        <v>1322</v>
      </c>
      <c r="B56" s="109"/>
      <c r="C56" s="108"/>
      <c r="D56" s="107" t="s">
        <v>51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5"/>
      <c r="Q56" s="104">
        <v>3647</v>
      </c>
      <c r="R56" s="103"/>
      <c r="S56" s="103"/>
      <c r="T56" s="103"/>
      <c r="U56" s="103"/>
      <c r="V56" s="103"/>
      <c r="W56" s="103"/>
      <c r="X56" s="102"/>
      <c r="Y56" s="104">
        <v>3647</v>
      </c>
      <c r="Z56" s="103"/>
      <c r="AA56" s="103"/>
      <c r="AB56" s="103"/>
      <c r="AC56" s="103"/>
      <c r="AD56" s="103"/>
      <c r="AE56" s="103"/>
      <c r="AF56" s="102"/>
      <c r="AG56" s="104">
        <v>1172.44</v>
      </c>
      <c r="AH56" s="103"/>
      <c r="AI56" s="103"/>
      <c r="AJ56" s="103"/>
      <c r="AK56" s="103"/>
      <c r="AL56" s="103"/>
      <c r="AM56" s="103"/>
      <c r="AN56" s="102"/>
    </row>
    <row r="57" spans="1:40" ht="15">
      <c r="A57" s="109">
        <v>1323</v>
      </c>
      <c r="B57" s="109"/>
      <c r="C57" s="108"/>
      <c r="D57" s="107" t="s">
        <v>52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5"/>
      <c r="Q57" s="104">
        <v>9477161</v>
      </c>
      <c r="R57" s="103"/>
      <c r="S57" s="103"/>
      <c r="T57" s="103"/>
      <c r="U57" s="103"/>
      <c r="V57" s="103"/>
      <c r="W57" s="103"/>
      <c r="X57" s="102"/>
      <c r="Y57" s="104">
        <v>9477161</v>
      </c>
      <c r="Z57" s="103"/>
      <c r="AA57" s="103"/>
      <c r="AB57" s="103"/>
      <c r="AC57" s="103"/>
      <c r="AD57" s="103"/>
      <c r="AE57" s="103"/>
      <c r="AF57" s="102"/>
      <c r="AG57" s="104">
        <v>364668.52</v>
      </c>
      <c r="AH57" s="103"/>
      <c r="AI57" s="103"/>
      <c r="AJ57" s="103"/>
      <c r="AK57" s="103"/>
      <c r="AL57" s="103"/>
      <c r="AM57" s="103"/>
      <c r="AN57" s="102"/>
    </row>
    <row r="58" spans="1:40" ht="15">
      <c r="A58" s="109">
        <v>1331</v>
      </c>
      <c r="B58" s="109"/>
      <c r="C58" s="108"/>
      <c r="D58" s="107" t="s">
        <v>53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5"/>
      <c r="Q58" s="104">
        <v>1907717</v>
      </c>
      <c r="R58" s="103"/>
      <c r="S58" s="103"/>
      <c r="T58" s="103"/>
      <c r="U58" s="103"/>
      <c r="V58" s="103"/>
      <c r="W58" s="103"/>
      <c r="X58" s="102"/>
      <c r="Y58" s="104">
        <v>1907717</v>
      </c>
      <c r="Z58" s="103"/>
      <c r="AA58" s="103"/>
      <c r="AB58" s="103"/>
      <c r="AC58" s="103"/>
      <c r="AD58" s="103"/>
      <c r="AE58" s="103"/>
      <c r="AF58" s="102"/>
      <c r="AG58" s="104">
        <v>1318843.29</v>
      </c>
      <c r="AH58" s="103"/>
      <c r="AI58" s="103"/>
      <c r="AJ58" s="103"/>
      <c r="AK58" s="103"/>
      <c r="AL58" s="103"/>
      <c r="AM58" s="103"/>
      <c r="AN58" s="102"/>
    </row>
    <row r="59" spans="1:40" ht="15">
      <c r="A59" s="109">
        <v>1332</v>
      </c>
      <c r="B59" s="109"/>
      <c r="C59" s="108"/>
      <c r="D59" s="107" t="s">
        <v>54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5"/>
      <c r="Q59" s="104">
        <v>543092</v>
      </c>
      <c r="R59" s="103"/>
      <c r="S59" s="103"/>
      <c r="T59" s="103"/>
      <c r="U59" s="103"/>
      <c r="V59" s="103"/>
      <c r="W59" s="103"/>
      <c r="X59" s="102"/>
      <c r="Y59" s="104">
        <v>543092</v>
      </c>
      <c r="Z59" s="103"/>
      <c r="AA59" s="103"/>
      <c r="AB59" s="103"/>
      <c r="AC59" s="103"/>
      <c r="AD59" s="103"/>
      <c r="AE59" s="103"/>
      <c r="AF59" s="102"/>
      <c r="AG59" s="104">
        <v>315238.74</v>
      </c>
      <c r="AH59" s="103"/>
      <c r="AI59" s="103"/>
      <c r="AJ59" s="103"/>
      <c r="AK59" s="103"/>
      <c r="AL59" s="103"/>
      <c r="AM59" s="103"/>
      <c r="AN59" s="102"/>
    </row>
    <row r="60" spans="1:40" ht="15">
      <c r="A60" s="109">
        <v>1341</v>
      </c>
      <c r="B60" s="109"/>
      <c r="C60" s="108"/>
      <c r="D60" s="107" t="s">
        <v>55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5"/>
      <c r="Q60" s="104">
        <v>712994</v>
      </c>
      <c r="R60" s="103"/>
      <c r="S60" s="103"/>
      <c r="T60" s="103"/>
      <c r="U60" s="103"/>
      <c r="V60" s="103"/>
      <c r="W60" s="103"/>
      <c r="X60" s="102"/>
      <c r="Y60" s="104">
        <v>712994</v>
      </c>
      <c r="Z60" s="103"/>
      <c r="AA60" s="103"/>
      <c r="AB60" s="103"/>
      <c r="AC60" s="103"/>
      <c r="AD60" s="103"/>
      <c r="AE60" s="103"/>
      <c r="AF60" s="102"/>
      <c r="AG60" s="104">
        <v>529898.64</v>
      </c>
      <c r="AH60" s="103"/>
      <c r="AI60" s="103"/>
      <c r="AJ60" s="103"/>
      <c r="AK60" s="103"/>
      <c r="AL60" s="103"/>
      <c r="AM60" s="103"/>
      <c r="AN60" s="102"/>
    </row>
    <row r="61" spans="1:40" ht="15">
      <c r="A61" s="109">
        <v>1342</v>
      </c>
      <c r="B61" s="109"/>
      <c r="C61" s="108"/>
      <c r="D61" s="107" t="s">
        <v>56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5"/>
      <c r="Q61" s="104">
        <v>222122</v>
      </c>
      <c r="R61" s="103"/>
      <c r="S61" s="103"/>
      <c r="T61" s="103"/>
      <c r="U61" s="103"/>
      <c r="V61" s="103"/>
      <c r="W61" s="103"/>
      <c r="X61" s="102"/>
      <c r="Y61" s="104">
        <v>222122</v>
      </c>
      <c r="Z61" s="103"/>
      <c r="AA61" s="103"/>
      <c r="AB61" s="103"/>
      <c r="AC61" s="103"/>
      <c r="AD61" s="103"/>
      <c r="AE61" s="103"/>
      <c r="AF61" s="102"/>
      <c r="AG61" s="104">
        <v>186500</v>
      </c>
      <c r="AH61" s="103"/>
      <c r="AI61" s="103"/>
      <c r="AJ61" s="103"/>
      <c r="AK61" s="103"/>
      <c r="AL61" s="103"/>
      <c r="AM61" s="103"/>
      <c r="AN61" s="102"/>
    </row>
    <row r="62" spans="1:40" ht="24" customHeight="1">
      <c r="A62" s="109">
        <v>1343</v>
      </c>
      <c r="B62" s="109"/>
      <c r="C62" s="108"/>
      <c r="D62" s="107" t="s">
        <v>57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5"/>
      <c r="Q62" s="104">
        <v>2920384</v>
      </c>
      <c r="R62" s="103"/>
      <c r="S62" s="103"/>
      <c r="T62" s="103"/>
      <c r="U62" s="103"/>
      <c r="V62" s="103"/>
      <c r="W62" s="103"/>
      <c r="X62" s="102"/>
      <c r="Y62" s="104">
        <v>2920384</v>
      </c>
      <c r="Z62" s="103"/>
      <c r="AA62" s="103"/>
      <c r="AB62" s="103"/>
      <c r="AC62" s="103"/>
      <c r="AD62" s="103"/>
      <c r="AE62" s="103"/>
      <c r="AF62" s="102"/>
      <c r="AG62" s="104">
        <v>1557181.81</v>
      </c>
      <c r="AH62" s="103"/>
      <c r="AI62" s="103"/>
      <c r="AJ62" s="103"/>
      <c r="AK62" s="103"/>
      <c r="AL62" s="103"/>
      <c r="AM62" s="103"/>
      <c r="AN62" s="102"/>
    </row>
    <row r="63" spans="1:40" ht="15">
      <c r="A63" s="109">
        <v>1411</v>
      </c>
      <c r="B63" s="109"/>
      <c r="C63" s="108"/>
      <c r="D63" s="107" t="s">
        <v>59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5"/>
      <c r="Q63" s="104">
        <v>6985451</v>
      </c>
      <c r="R63" s="103"/>
      <c r="S63" s="103"/>
      <c r="T63" s="103"/>
      <c r="U63" s="103"/>
      <c r="V63" s="103"/>
      <c r="W63" s="103"/>
      <c r="X63" s="102"/>
      <c r="Y63" s="104">
        <v>6985451</v>
      </c>
      <c r="Z63" s="103"/>
      <c r="AA63" s="103"/>
      <c r="AB63" s="103"/>
      <c r="AC63" s="103"/>
      <c r="AD63" s="103"/>
      <c r="AE63" s="103"/>
      <c r="AF63" s="102"/>
      <c r="AG63" s="104">
        <v>4467867.619999999</v>
      </c>
      <c r="AH63" s="103"/>
      <c r="AI63" s="103"/>
      <c r="AJ63" s="103"/>
      <c r="AK63" s="103"/>
      <c r="AL63" s="103"/>
      <c r="AM63" s="103"/>
      <c r="AN63" s="102"/>
    </row>
    <row r="64" spans="1:40" ht="15">
      <c r="A64" s="109">
        <v>1421</v>
      </c>
      <c r="B64" s="109"/>
      <c r="C64" s="108"/>
      <c r="D64" s="107" t="s">
        <v>60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5"/>
      <c r="Q64" s="104">
        <v>3237564</v>
      </c>
      <c r="R64" s="103"/>
      <c r="S64" s="103"/>
      <c r="T64" s="103"/>
      <c r="U64" s="103"/>
      <c r="V64" s="103"/>
      <c r="W64" s="103"/>
      <c r="X64" s="102"/>
      <c r="Y64" s="104">
        <v>3237564</v>
      </c>
      <c r="Z64" s="103"/>
      <c r="AA64" s="103"/>
      <c r="AB64" s="103"/>
      <c r="AC64" s="103"/>
      <c r="AD64" s="103"/>
      <c r="AE64" s="103"/>
      <c r="AF64" s="102"/>
      <c r="AG64" s="104">
        <v>1989571.9</v>
      </c>
      <c r="AH64" s="103"/>
      <c r="AI64" s="103"/>
      <c r="AJ64" s="103"/>
      <c r="AK64" s="103"/>
      <c r="AL64" s="103"/>
      <c r="AM64" s="103"/>
      <c r="AN64" s="102"/>
    </row>
    <row r="65" spans="1:40" ht="24.75" customHeight="1">
      <c r="A65" s="109">
        <v>1431</v>
      </c>
      <c r="B65" s="109"/>
      <c r="C65" s="108"/>
      <c r="D65" s="107" t="s">
        <v>61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5"/>
      <c r="Q65" s="104">
        <v>3022393</v>
      </c>
      <c r="R65" s="103"/>
      <c r="S65" s="103"/>
      <c r="T65" s="103"/>
      <c r="U65" s="103"/>
      <c r="V65" s="103"/>
      <c r="W65" s="103"/>
      <c r="X65" s="102"/>
      <c r="Y65" s="104">
        <v>3022393</v>
      </c>
      <c r="Z65" s="103"/>
      <c r="AA65" s="103"/>
      <c r="AB65" s="103"/>
      <c r="AC65" s="103"/>
      <c r="AD65" s="103"/>
      <c r="AE65" s="103"/>
      <c r="AF65" s="102"/>
      <c r="AG65" s="104">
        <v>1978839.1099999999</v>
      </c>
      <c r="AH65" s="103"/>
      <c r="AI65" s="103"/>
      <c r="AJ65" s="103"/>
      <c r="AK65" s="103"/>
      <c r="AL65" s="103"/>
      <c r="AM65" s="103"/>
      <c r="AN65" s="102"/>
    </row>
    <row r="66" spans="1:40" ht="15">
      <c r="A66" s="109">
        <v>1441</v>
      </c>
      <c r="B66" s="109"/>
      <c r="C66" s="108"/>
      <c r="D66" s="107" t="s">
        <v>62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5"/>
      <c r="Q66" s="104">
        <v>3836676</v>
      </c>
      <c r="R66" s="103"/>
      <c r="S66" s="103"/>
      <c r="T66" s="103"/>
      <c r="U66" s="103"/>
      <c r="V66" s="103"/>
      <c r="W66" s="103"/>
      <c r="X66" s="102"/>
      <c r="Y66" s="104">
        <v>3836676</v>
      </c>
      <c r="Z66" s="103"/>
      <c r="AA66" s="103"/>
      <c r="AB66" s="103"/>
      <c r="AC66" s="103"/>
      <c r="AD66" s="103"/>
      <c r="AE66" s="103"/>
      <c r="AF66" s="102"/>
      <c r="AG66" s="104">
        <v>2411777.4099999997</v>
      </c>
      <c r="AH66" s="103"/>
      <c r="AI66" s="103"/>
      <c r="AJ66" s="103"/>
      <c r="AK66" s="103"/>
      <c r="AL66" s="103"/>
      <c r="AM66" s="103"/>
      <c r="AN66" s="102"/>
    </row>
    <row r="67" spans="1:40" ht="23.25" customHeight="1">
      <c r="A67" s="109">
        <v>1443</v>
      </c>
      <c r="B67" s="109"/>
      <c r="C67" s="108"/>
      <c r="D67" s="107" t="s">
        <v>63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5"/>
      <c r="Q67" s="104">
        <v>1452913</v>
      </c>
      <c r="R67" s="103"/>
      <c r="S67" s="103"/>
      <c r="T67" s="103"/>
      <c r="U67" s="103"/>
      <c r="V67" s="103"/>
      <c r="W67" s="103"/>
      <c r="X67" s="102"/>
      <c r="Y67" s="104">
        <v>1452913</v>
      </c>
      <c r="Z67" s="103"/>
      <c r="AA67" s="103"/>
      <c r="AB67" s="103"/>
      <c r="AC67" s="103"/>
      <c r="AD67" s="103"/>
      <c r="AE67" s="103"/>
      <c r="AF67" s="102"/>
      <c r="AG67" s="104">
        <v>245274.28000000006</v>
      </c>
      <c r="AH67" s="103"/>
      <c r="AI67" s="103"/>
      <c r="AJ67" s="103"/>
      <c r="AK67" s="103"/>
      <c r="AL67" s="103"/>
      <c r="AM67" s="103"/>
      <c r="AN67" s="102"/>
    </row>
    <row r="68" spans="1:40" ht="15">
      <c r="A68" s="109">
        <v>1511</v>
      </c>
      <c r="B68" s="109"/>
      <c r="C68" s="108"/>
      <c r="D68" s="107" t="s">
        <v>65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5"/>
      <c r="Q68" s="104">
        <v>3136323</v>
      </c>
      <c r="R68" s="103"/>
      <c r="S68" s="103"/>
      <c r="T68" s="103"/>
      <c r="U68" s="103"/>
      <c r="V68" s="103"/>
      <c r="W68" s="103"/>
      <c r="X68" s="102"/>
      <c r="Y68" s="104">
        <v>3136323</v>
      </c>
      <c r="Z68" s="103"/>
      <c r="AA68" s="103"/>
      <c r="AB68" s="103"/>
      <c r="AC68" s="103"/>
      <c r="AD68" s="103"/>
      <c r="AE68" s="103"/>
      <c r="AF68" s="102"/>
      <c r="AG68" s="104">
        <v>1858605.42</v>
      </c>
      <c r="AH68" s="103"/>
      <c r="AI68" s="103"/>
      <c r="AJ68" s="103"/>
      <c r="AK68" s="103"/>
      <c r="AL68" s="103"/>
      <c r="AM68" s="103"/>
      <c r="AN68" s="102"/>
    </row>
    <row r="69" spans="1:40" ht="20.25" customHeight="1">
      <c r="A69" s="109">
        <v>1521</v>
      </c>
      <c r="B69" s="109"/>
      <c r="C69" s="108"/>
      <c r="D69" s="107" t="s">
        <v>186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5"/>
      <c r="Q69" s="104">
        <v>0</v>
      </c>
      <c r="R69" s="103"/>
      <c r="S69" s="103"/>
      <c r="T69" s="103"/>
      <c r="U69" s="103"/>
      <c r="V69" s="103"/>
      <c r="W69" s="103"/>
      <c r="X69" s="102"/>
      <c r="Y69" s="104">
        <v>44965.98</v>
      </c>
      <c r="Z69" s="103"/>
      <c r="AA69" s="103"/>
      <c r="AB69" s="103"/>
      <c r="AC69" s="103"/>
      <c r="AD69" s="103"/>
      <c r="AE69" s="103"/>
      <c r="AF69" s="102"/>
      <c r="AG69" s="104">
        <v>43888.38</v>
      </c>
      <c r="AH69" s="103"/>
      <c r="AI69" s="103"/>
      <c r="AJ69" s="103"/>
      <c r="AK69" s="103"/>
      <c r="AL69" s="103"/>
      <c r="AM69" s="103"/>
      <c r="AN69" s="102"/>
    </row>
    <row r="70" spans="1:40" ht="15">
      <c r="A70" s="109">
        <v>1541</v>
      </c>
      <c r="B70" s="109"/>
      <c r="C70" s="108"/>
      <c r="D70" s="107" t="s">
        <v>66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5"/>
      <c r="Q70" s="104">
        <v>6246626</v>
      </c>
      <c r="R70" s="103"/>
      <c r="S70" s="103"/>
      <c r="T70" s="103"/>
      <c r="U70" s="103"/>
      <c r="V70" s="103"/>
      <c r="W70" s="103"/>
      <c r="X70" s="102"/>
      <c r="Y70" s="104">
        <v>6271806</v>
      </c>
      <c r="Z70" s="103"/>
      <c r="AA70" s="103"/>
      <c r="AB70" s="103"/>
      <c r="AC70" s="103"/>
      <c r="AD70" s="103"/>
      <c r="AE70" s="103"/>
      <c r="AF70" s="102"/>
      <c r="AG70" s="104">
        <v>1522268.75</v>
      </c>
      <c r="AH70" s="103"/>
      <c r="AI70" s="103"/>
      <c r="AJ70" s="103"/>
      <c r="AK70" s="103"/>
      <c r="AL70" s="103"/>
      <c r="AM70" s="103"/>
      <c r="AN70" s="102"/>
    </row>
    <row r="71" spans="1:40" ht="15">
      <c r="A71" s="109">
        <v>1542</v>
      </c>
      <c r="B71" s="109"/>
      <c r="C71" s="108"/>
      <c r="D71" s="107" t="s">
        <v>67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5"/>
      <c r="Q71" s="104">
        <v>55119</v>
      </c>
      <c r="R71" s="103"/>
      <c r="S71" s="103"/>
      <c r="T71" s="103"/>
      <c r="U71" s="103"/>
      <c r="V71" s="103"/>
      <c r="W71" s="103"/>
      <c r="X71" s="102"/>
      <c r="Y71" s="104">
        <v>55119</v>
      </c>
      <c r="Z71" s="103"/>
      <c r="AA71" s="103"/>
      <c r="AB71" s="103"/>
      <c r="AC71" s="103"/>
      <c r="AD71" s="103"/>
      <c r="AE71" s="103"/>
      <c r="AF71" s="102"/>
      <c r="AG71" s="104">
        <v>21641.7</v>
      </c>
      <c r="AH71" s="103"/>
      <c r="AI71" s="103"/>
      <c r="AJ71" s="103"/>
      <c r="AK71" s="103"/>
      <c r="AL71" s="103"/>
      <c r="AM71" s="103"/>
      <c r="AN71" s="102"/>
    </row>
    <row r="72" spans="1:40" ht="35.25" customHeight="1">
      <c r="A72" s="109">
        <v>1544</v>
      </c>
      <c r="B72" s="109"/>
      <c r="C72" s="108"/>
      <c r="D72" s="107" t="s">
        <v>68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5"/>
      <c r="Q72" s="104">
        <v>4112214</v>
      </c>
      <c r="R72" s="103"/>
      <c r="S72" s="103"/>
      <c r="T72" s="103"/>
      <c r="U72" s="103"/>
      <c r="V72" s="103"/>
      <c r="W72" s="103"/>
      <c r="X72" s="102"/>
      <c r="Y72" s="104">
        <v>4091421.88</v>
      </c>
      <c r="Z72" s="103"/>
      <c r="AA72" s="103"/>
      <c r="AB72" s="103"/>
      <c r="AC72" s="103"/>
      <c r="AD72" s="103"/>
      <c r="AE72" s="103"/>
      <c r="AF72" s="102"/>
      <c r="AG72" s="104">
        <v>2023684.26</v>
      </c>
      <c r="AH72" s="103"/>
      <c r="AI72" s="103"/>
      <c r="AJ72" s="103"/>
      <c r="AK72" s="103"/>
      <c r="AL72" s="103"/>
      <c r="AM72" s="103"/>
      <c r="AN72" s="102"/>
    </row>
    <row r="73" spans="1:40" ht="21.75" customHeight="1">
      <c r="A73" s="109">
        <v>1545</v>
      </c>
      <c r="B73" s="109"/>
      <c r="C73" s="108"/>
      <c r="D73" s="107" t="s">
        <v>69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5"/>
      <c r="Q73" s="104">
        <v>2656230</v>
      </c>
      <c r="R73" s="103"/>
      <c r="S73" s="103"/>
      <c r="T73" s="103"/>
      <c r="U73" s="103"/>
      <c r="V73" s="103"/>
      <c r="W73" s="103"/>
      <c r="X73" s="102"/>
      <c r="Y73" s="104">
        <v>2677022.1199999996</v>
      </c>
      <c r="Z73" s="103"/>
      <c r="AA73" s="103"/>
      <c r="AB73" s="103"/>
      <c r="AC73" s="103"/>
      <c r="AD73" s="103"/>
      <c r="AE73" s="103"/>
      <c r="AF73" s="102"/>
      <c r="AG73" s="104">
        <v>1822222.32</v>
      </c>
      <c r="AH73" s="103"/>
      <c r="AI73" s="103"/>
      <c r="AJ73" s="103"/>
      <c r="AK73" s="103"/>
      <c r="AL73" s="103"/>
      <c r="AM73" s="103"/>
      <c r="AN73" s="102"/>
    </row>
    <row r="74" spans="1:40" ht="15">
      <c r="A74" s="109">
        <v>1546</v>
      </c>
      <c r="B74" s="109"/>
      <c r="C74" s="108"/>
      <c r="D74" s="107" t="s">
        <v>70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5"/>
      <c r="Q74" s="104">
        <v>4569810</v>
      </c>
      <c r="R74" s="103"/>
      <c r="S74" s="103"/>
      <c r="T74" s="103"/>
      <c r="U74" s="103"/>
      <c r="V74" s="103"/>
      <c r="W74" s="103"/>
      <c r="X74" s="102"/>
      <c r="Y74" s="104">
        <v>4569810</v>
      </c>
      <c r="Z74" s="103"/>
      <c r="AA74" s="103"/>
      <c r="AB74" s="103"/>
      <c r="AC74" s="103"/>
      <c r="AD74" s="103"/>
      <c r="AE74" s="103"/>
      <c r="AF74" s="102"/>
      <c r="AG74" s="104">
        <v>3628065.74</v>
      </c>
      <c r="AH74" s="103"/>
      <c r="AI74" s="103"/>
      <c r="AJ74" s="103"/>
      <c r="AK74" s="103"/>
      <c r="AL74" s="103"/>
      <c r="AM74" s="103"/>
      <c r="AN74" s="102"/>
    </row>
    <row r="75" spans="1:40" ht="15">
      <c r="A75" s="109">
        <v>1547</v>
      </c>
      <c r="B75" s="109"/>
      <c r="C75" s="108"/>
      <c r="D75" s="107" t="s">
        <v>71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5"/>
      <c r="Q75" s="104">
        <v>209892</v>
      </c>
      <c r="R75" s="103"/>
      <c r="S75" s="103"/>
      <c r="T75" s="103"/>
      <c r="U75" s="103"/>
      <c r="V75" s="103"/>
      <c r="W75" s="103"/>
      <c r="X75" s="102"/>
      <c r="Y75" s="104">
        <v>209892</v>
      </c>
      <c r="Z75" s="103"/>
      <c r="AA75" s="103"/>
      <c r="AB75" s="103"/>
      <c r="AC75" s="103"/>
      <c r="AD75" s="103"/>
      <c r="AE75" s="103"/>
      <c r="AF75" s="102"/>
      <c r="AG75" s="104">
        <v>177246</v>
      </c>
      <c r="AH75" s="103"/>
      <c r="AI75" s="103"/>
      <c r="AJ75" s="103"/>
      <c r="AK75" s="103"/>
      <c r="AL75" s="103"/>
      <c r="AM75" s="103"/>
      <c r="AN75" s="102"/>
    </row>
    <row r="76" spans="1:40" ht="15">
      <c r="A76" s="109">
        <v>1548</v>
      </c>
      <c r="B76" s="109"/>
      <c r="C76" s="108"/>
      <c r="D76" s="107" t="s">
        <v>72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5"/>
      <c r="Q76" s="104">
        <v>4132296</v>
      </c>
      <c r="R76" s="103"/>
      <c r="S76" s="103"/>
      <c r="T76" s="103"/>
      <c r="U76" s="103"/>
      <c r="V76" s="103"/>
      <c r="W76" s="103"/>
      <c r="X76" s="102"/>
      <c r="Y76" s="104">
        <v>4132296</v>
      </c>
      <c r="Z76" s="103"/>
      <c r="AA76" s="103"/>
      <c r="AB76" s="103"/>
      <c r="AC76" s="103"/>
      <c r="AD76" s="103"/>
      <c r="AE76" s="103"/>
      <c r="AF76" s="102"/>
      <c r="AG76" s="104">
        <v>3181350.25</v>
      </c>
      <c r="AH76" s="103"/>
      <c r="AI76" s="103"/>
      <c r="AJ76" s="103"/>
      <c r="AK76" s="103"/>
      <c r="AL76" s="103"/>
      <c r="AM76" s="103"/>
      <c r="AN76" s="102"/>
    </row>
    <row r="77" spans="1:40" ht="15">
      <c r="A77" s="109">
        <v>1549</v>
      </c>
      <c r="B77" s="109"/>
      <c r="C77" s="108"/>
      <c r="D77" s="107" t="s">
        <v>73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5"/>
      <c r="Q77" s="104">
        <v>35000</v>
      </c>
      <c r="R77" s="103"/>
      <c r="S77" s="103"/>
      <c r="T77" s="103"/>
      <c r="U77" s="103"/>
      <c r="V77" s="103"/>
      <c r="W77" s="103"/>
      <c r="X77" s="102"/>
      <c r="Y77" s="104">
        <v>35000</v>
      </c>
      <c r="Z77" s="103"/>
      <c r="AA77" s="103"/>
      <c r="AB77" s="103"/>
      <c r="AC77" s="103"/>
      <c r="AD77" s="103"/>
      <c r="AE77" s="103"/>
      <c r="AF77" s="102"/>
      <c r="AG77" s="104">
        <v>2000</v>
      </c>
      <c r="AH77" s="103"/>
      <c r="AI77" s="103"/>
      <c r="AJ77" s="103"/>
      <c r="AK77" s="103"/>
      <c r="AL77" s="103"/>
      <c r="AM77" s="103"/>
      <c r="AN77" s="102"/>
    </row>
    <row r="78" spans="1:40" ht="15">
      <c r="A78" s="109">
        <v>1551</v>
      </c>
      <c r="B78" s="109"/>
      <c r="C78" s="108"/>
      <c r="D78" s="107" t="s">
        <v>74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5"/>
      <c r="Q78" s="104">
        <v>14640</v>
      </c>
      <c r="R78" s="103"/>
      <c r="S78" s="103"/>
      <c r="T78" s="103"/>
      <c r="U78" s="103"/>
      <c r="V78" s="103"/>
      <c r="W78" s="103"/>
      <c r="X78" s="102"/>
      <c r="Y78" s="104">
        <v>63820</v>
      </c>
      <c r="Z78" s="103"/>
      <c r="AA78" s="103"/>
      <c r="AB78" s="103"/>
      <c r="AC78" s="103"/>
      <c r="AD78" s="103"/>
      <c r="AE78" s="103"/>
      <c r="AF78" s="102"/>
      <c r="AG78" s="104">
        <v>60663.34</v>
      </c>
      <c r="AH78" s="103"/>
      <c r="AI78" s="103"/>
      <c r="AJ78" s="103"/>
      <c r="AK78" s="103"/>
      <c r="AL78" s="103"/>
      <c r="AM78" s="103"/>
      <c r="AN78" s="102"/>
    </row>
    <row r="79" spans="1:40" ht="35.25" customHeight="1">
      <c r="A79" s="109">
        <v>1591</v>
      </c>
      <c r="B79" s="109"/>
      <c r="C79" s="108"/>
      <c r="D79" s="107" t="s">
        <v>75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5"/>
      <c r="Q79" s="104">
        <v>55526352</v>
      </c>
      <c r="R79" s="103"/>
      <c r="S79" s="103"/>
      <c r="T79" s="103"/>
      <c r="U79" s="103"/>
      <c r="V79" s="103"/>
      <c r="W79" s="103"/>
      <c r="X79" s="102"/>
      <c r="Y79" s="104">
        <v>55514884</v>
      </c>
      <c r="Z79" s="103"/>
      <c r="AA79" s="103"/>
      <c r="AB79" s="103"/>
      <c r="AC79" s="103"/>
      <c r="AD79" s="103"/>
      <c r="AE79" s="103"/>
      <c r="AF79" s="102"/>
      <c r="AG79" s="104">
        <v>39969811.499999985</v>
      </c>
      <c r="AH79" s="103"/>
      <c r="AI79" s="103"/>
      <c r="AJ79" s="103"/>
      <c r="AK79" s="103"/>
      <c r="AL79" s="103"/>
      <c r="AM79" s="103"/>
      <c r="AN79" s="102"/>
    </row>
    <row r="80" spans="1:40" ht="15">
      <c r="A80" s="109">
        <v>1593</v>
      </c>
      <c r="B80" s="109"/>
      <c r="C80" s="108"/>
      <c r="D80" s="107" t="s">
        <v>76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5"/>
      <c r="Q80" s="104">
        <v>197074</v>
      </c>
      <c r="R80" s="103"/>
      <c r="S80" s="103"/>
      <c r="T80" s="103"/>
      <c r="U80" s="103"/>
      <c r="V80" s="103"/>
      <c r="W80" s="103"/>
      <c r="X80" s="102"/>
      <c r="Y80" s="104">
        <v>197074</v>
      </c>
      <c r="Z80" s="103"/>
      <c r="AA80" s="103"/>
      <c r="AB80" s="103"/>
      <c r="AC80" s="103"/>
      <c r="AD80" s="103"/>
      <c r="AE80" s="103"/>
      <c r="AF80" s="102"/>
      <c r="AG80" s="104">
        <v>112617</v>
      </c>
      <c r="AH80" s="103"/>
      <c r="AI80" s="103"/>
      <c r="AJ80" s="103"/>
      <c r="AK80" s="103"/>
      <c r="AL80" s="103"/>
      <c r="AM80" s="103"/>
      <c r="AN80" s="102"/>
    </row>
    <row r="81" spans="1:40" ht="15">
      <c r="A81" s="109">
        <v>1594</v>
      </c>
      <c r="B81" s="109"/>
      <c r="C81" s="108"/>
      <c r="D81" s="107" t="s">
        <v>77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5"/>
      <c r="Q81" s="104">
        <v>50000</v>
      </c>
      <c r="R81" s="103"/>
      <c r="S81" s="103"/>
      <c r="T81" s="103"/>
      <c r="U81" s="103"/>
      <c r="V81" s="103"/>
      <c r="W81" s="103"/>
      <c r="X81" s="102"/>
      <c r="Y81" s="104">
        <v>50000</v>
      </c>
      <c r="Z81" s="103"/>
      <c r="AA81" s="103"/>
      <c r="AB81" s="103"/>
      <c r="AC81" s="103"/>
      <c r="AD81" s="103"/>
      <c r="AE81" s="103"/>
      <c r="AF81" s="102"/>
      <c r="AG81" s="104">
        <v>11199</v>
      </c>
      <c r="AH81" s="103"/>
      <c r="AI81" s="103"/>
      <c r="AJ81" s="103"/>
      <c r="AK81" s="103"/>
      <c r="AL81" s="103"/>
      <c r="AM81" s="103"/>
      <c r="AN81" s="102"/>
    </row>
    <row r="82" spans="1:40" ht="15">
      <c r="A82" s="109">
        <v>1599</v>
      </c>
      <c r="B82" s="109"/>
      <c r="C82" s="108"/>
      <c r="D82" s="107" t="s">
        <v>64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5"/>
      <c r="Q82" s="104">
        <v>2417851</v>
      </c>
      <c r="R82" s="103"/>
      <c r="S82" s="103"/>
      <c r="T82" s="103"/>
      <c r="U82" s="103"/>
      <c r="V82" s="103"/>
      <c r="W82" s="103"/>
      <c r="X82" s="102"/>
      <c r="Y82" s="104">
        <v>2417851</v>
      </c>
      <c r="Z82" s="103"/>
      <c r="AA82" s="103"/>
      <c r="AB82" s="103"/>
      <c r="AC82" s="103"/>
      <c r="AD82" s="103"/>
      <c r="AE82" s="103"/>
      <c r="AF82" s="102"/>
      <c r="AG82" s="104">
        <v>2050870</v>
      </c>
      <c r="AH82" s="103"/>
      <c r="AI82" s="103"/>
      <c r="AJ82" s="103"/>
      <c r="AK82" s="103"/>
      <c r="AL82" s="103"/>
      <c r="AM82" s="103"/>
      <c r="AN82" s="102"/>
    </row>
    <row r="83" spans="1:40" ht="21.75" customHeight="1">
      <c r="A83" s="109">
        <v>1711</v>
      </c>
      <c r="B83" s="109"/>
      <c r="C83" s="108"/>
      <c r="D83" s="107" t="s">
        <v>79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5"/>
      <c r="Q83" s="104">
        <v>179916</v>
      </c>
      <c r="R83" s="103"/>
      <c r="S83" s="103"/>
      <c r="T83" s="103"/>
      <c r="U83" s="103"/>
      <c r="V83" s="103"/>
      <c r="W83" s="103"/>
      <c r="X83" s="102"/>
      <c r="Y83" s="104">
        <v>179916</v>
      </c>
      <c r="Z83" s="103"/>
      <c r="AA83" s="103"/>
      <c r="AB83" s="103"/>
      <c r="AC83" s="103"/>
      <c r="AD83" s="103"/>
      <c r="AE83" s="103"/>
      <c r="AF83" s="102"/>
      <c r="AG83" s="104">
        <v>15300</v>
      </c>
      <c r="AH83" s="103"/>
      <c r="AI83" s="103"/>
      <c r="AJ83" s="103"/>
      <c r="AK83" s="103"/>
      <c r="AL83" s="103"/>
      <c r="AM83" s="103"/>
      <c r="AN83" s="102"/>
    </row>
    <row r="84" spans="1:40" ht="15">
      <c r="A84" s="109">
        <v>1713</v>
      </c>
      <c r="B84" s="109"/>
      <c r="C84" s="108"/>
      <c r="D84" s="107" t="s">
        <v>80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5"/>
      <c r="Q84" s="104">
        <v>644716</v>
      </c>
      <c r="R84" s="103"/>
      <c r="S84" s="103"/>
      <c r="T84" s="103"/>
      <c r="U84" s="103"/>
      <c r="V84" s="103"/>
      <c r="W84" s="103"/>
      <c r="X84" s="102"/>
      <c r="Y84" s="104">
        <v>644716</v>
      </c>
      <c r="Z84" s="103"/>
      <c r="AA84" s="103"/>
      <c r="AB84" s="103"/>
      <c r="AC84" s="103"/>
      <c r="AD84" s="103"/>
      <c r="AE84" s="103"/>
      <c r="AF84" s="102"/>
      <c r="AG84" s="104">
        <v>39000</v>
      </c>
      <c r="AH84" s="103"/>
      <c r="AI84" s="103"/>
      <c r="AJ84" s="103"/>
      <c r="AK84" s="103"/>
      <c r="AL84" s="103"/>
      <c r="AM84" s="103"/>
      <c r="AN84" s="102"/>
    </row>
    <row r="85" spans="1:40" ht="15">
      <c r="A85" s="109">
        <v>1714</v>
      </c>
      <c r="B85" s="109"/>
      <c r="C85" s="108"/>
      <c r="D85" s="107" t="s">
        <v>81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5"/>
      <c r="Q85" s="104">
        <v>2788922</v>
      </c>
      <c r="R85" s="103"/>
      <c r="S85" s="103"/>
      <c r="T85" s="103"/>
      <c r="U85" s="103"/>
      <c r="V85" s="103"/>
      <c r="W85" s="103"/>
      <c r="X85" s="102"/>
      <c r="Y85" s="104">
        <v>2763742</v>
      </c>
      <c r="Z85" s="103"/>
      <c r="AA85" s="103"/>
      <c r="AB85" s="103"/>
      <c r="AC85" s="103"/>
      <c r="AD85" s="103"/>
      <c r="AE85" s="103"/>
      <c r="AF85" s="102"/>
      <c r="AG85" s="104">
        <v>1156400.4</v>
      </c>
      <c r="AH85" s="103"/>
      <c r="AI85" s="103"/>
      <c r="AJ85" s="103"/>
      <c r="AK85" s="103"/>
      <c r="AL85" s="103"/>
      <c r="AM85" s="103"/>
      <c r="AN85" s="102"/>
    </row>
    <row r="86" spans="1:40" ht="15">
      <c r="A86" s="109">
        <v>2111</v>
      </c>
      <c r="B86" s="109"/>
      <c r="C86" s="108"/>
      <c r="D86" s="107" t="s">
        <v>83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5"/>
      <c r="Q86" s="104">
        <v>596998</v>
      </c>
      <c r="R86" s="103"/>
      <c r="S86" s="103"/>
      <c r="T86" s="103"/>
      <c r="U86" s="103"/>
      <c r="V86" s="103"/>
      <c r="W86" s="103"/>
      <c r="X86" s="102"/>
      <c r="Y86" s="104">
        <v>694924.71</v>
      </c>
      <c r="Z86" s="103"/>
      <c r="AA86" s="103"/>
      <c r="AB86" s="103"/>
      <c r="AC86" s="103"/>
      <c r="AD86" s="103"/>
      <c r="AE86" s="103"/>
      <c r="AF86" s="102"/>
      <c r="AG86" s="104">
        <v>355191.98</v>
      </c>
      <c r="AH86" s="103"/>
      <c r="AI86" s="103"/>
      <c r="AJ86" s="103"/>
      <c r="AK86" s="103"/>
      <c r="AL86" s="103"/>
      <c r="AM86" s="103"/>
      <c r="AN86" s="102"/>
    </row>
    <row r="87" spans="1:40" ht="15">
      <c r="A87" s="109">
        <v>2151</v>
      </c>
      <c r="B87" s="109"/>
      <c r="C87" s="108"/>
      <c r="D87" s="107" t="s">
        <v>84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5"/>
      <c r="Q87" s="104">
        <v>45671</v>
      </c>
      <c r="R87" s="103"/>
      <c r="S87" s="103"/>
      <c r="T87" s="103"/>
      <c r="U87" s="103"/>
      <c r="V87" s="103"/>
      <c r="W87" s="103"/>
      <c r="X87" s="102"/>
      <c r="Y87" s="104">
        <v>45671</v>
      </c>
      <c r="Z87" s="103"/>
      <c r="AA87" s="103"/>
      <c r="AB87" s="103"/>
      <c r="AC87" s="103"/>
      <c r="AD87" s="103"/>
      <c r="AE87" s="103"/>
      <c r="AF87" s="102"/>
      <c r="AG87" s="104">
        <v>12108</v>
      </c>
      <c r="AH87" s="103"/>
      <c r="AI87" s="103"/>
      <c r="AJ87" s="103"/>
      <c r="AK87" s="103"/>
      <c r="AL87" s="103"/>
      <c r="AM87" s="103"/>
      <c r="AN87" s="102"/>
    </row>
    <row r="88" spans="1:40" ht="15">
      <c r="A88" s="109">
        <v>2161</v>
      </c>
      <c r="B88" s="109"/>
      <c r="C88" s="108"/>
      <c r="D88" s="107" t="s">
        <v>85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5"/>
      <c r="Q88" s="104">
        <v>30367</v>
      </c>
      <c r="R88" s="103"/>
      <c r="S88" s="103"/>
      <c r="T88" s="103"/>
      <c r="U88" s="103"/>
      <c r="V88" s="103"/>
      <c r="W88" s="103"/>
      <c r="X88" s="102"/>
      <c r="Y88" s="104">
        <v>30367</v>
      </c>
      <c r="Z88" s="103"/>
      <c r="AA88" s="103"/>
      <c r="AB88" s="103"/>
      <c r="AC88" s="103"/>
      <c r="AD88" s="103"/>
      <c r="AE88" s="103"/>
      <c r="AF88" s="102"/>
      <c r="AG88" s="104">
        <v>0</v>
      </c>
      <c r="AH88" s="103"/>
      <c r="AI88" s="103"/>
      <c r="AJ88" s="103"/>
      <c r="AK88" s="103"/>
      <c r="AL88" s="103"/>
      <c r="AM88" s="103"/>
      <c r="AN88" s="102"/>
    </row>
    <row r="89" spans="1:40" ht="15">
      <c r="A89" s="109">
        <v>2171</v>
      </c>
      <c r="B89" s="109"/>
      <c r="C89" s="108"/>
      <c r="D89" s="107" t="s">
        <v>86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5"/>
      <c r="Q89" s="104">
        <v>10000</v>
      </c>
      <c r="R89" s="103"/>
      <c r="S89" s="103"/>
      <c r="T89" s="103"/>
      <c r="U89" s="103"/>
      <c r="V89" s="103"/>
      <c r="W89" s="103"/>
      <c r="X89" s="102"/>
      <c r="Y89" s="104">
        <v>10000</v>
      </c>
      <c r="Z89" s="103"/>
      <c r="AA89" s="103"/>
      <c r="AB89" s="103"/>
      <c r="AC89" s="103"/>
      <c r="AD89" s="103"/>
      <c r="AE89" s="103"/>
      <c r="AF89" s="102"/>
      <c r="AG89" s="104">
        <v>0</v>
      </c>
      <c r="AH89" s="103"/>
      <c r="AI89" s="103"/>
      <c r="AJ89" s="103"/>
      <c r="AK89" s="103"/>
      <c r="AL89" s="103"/>
      <c r="AM89" s="103"/>
      <c r="AN89" s="102"/>
    </row>
    <row r="90" spans="1:40" ht="15">
      <c r="A90" s="109">
        <v>2211</v>
      </c>
      <c r="B90" s="109"/>
      <c r="C90" s="108"/>
      <c r="D90" s="107" t="s">
        <v>88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5"/>
      <c r="Q90" s="104">
        <v>632314</v>
      </c>
      <c r="R90" s="103"/>
      <c r="S90" s="103"/>
      <c r="T90" s="103"/>
      <c r="U90" s="103"/>
      <c r="V90" s="103"/>
      <c r="W90" s="103"/>
      <c r="X90" s="102"/>
      <c r="Y90" s="104">
        <v>1232314</v>
      </c>
      <c r="Z90" s="103"/>
      <c r="AA90" s="103"/>
      <c r="AB90" s="103"/>
      <c r="AC90" s="103"/>
      <c r="AD90" s="103"/>
      <c r="AE90" s="103"/>
      <c r="AF90" s="102"/>
      <c r="AG90" s="104">
        <v>650670.39</v>
      </c>
      <c r="AH90" s="103"/>
      <c r="AI90" s="103"/>
      <c r="AJ90" s="103"/>
      <c r="AK90" s="103"/>
      <c r="AL90" s="103"/>
      <c r="AM90" s="103"/>
      <c r="AN90" s="102"/>
    </row>
    <row r="91" spans="1:40" ht="15">
      <c r="A91" s="109">
        <v>2431</v>
      </c>
      <c r="B91" s="109"/>
      <c r="C91" s="108"/>
      <c r="D91" s="107" t="s">
        <v>90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5"/>
      <c r="Q91" s="104">
        <v>10800</v>
      </c>
      <c r="R91" s="103"/>
      <c r="S91" s="103"/>
      <c r="T91" s="103"/>
      <c r="U91" s="103"/>
      <c r="V91" s="103"/>
      <c r="W91" s="103"/>
      <c r="X91" s="102"/>
      <c r="Y91" s="104">
        <v>10800</v>
      </c>
      <c r="Z91" s="103"/>
      <c r="AA91" s="103"/>
      <c r="AB91" s="103"/>
      <c r="AC91" s="103"/>
      <c r="AD91" s="103"/>
      <c r="AE91" s="103"/>
      <c r="AF91" s="102"/>
      <c r="AG91" s="104">
        <v>0</v>
      </c>
      <c r="AH91" s="103"/>
      <c r="AI91" s="103"/>
      <c r="AJ91" s="103"/>
      <c r="AK91" s="103"/>
      <c r="AL91" s="103"/>
      <c r="AM91" s="103"/>
      <c r="AN91" s="102"/>
    </row>
    <row r="92" spans="1:40" ht="15">
      <c r="A92" s="109">
        <v>2441</v>
      </c>
      <c r="B92" s="109"/>
      <c r="C92" s="108"/>
      <c r="D92" s="107" t="s">
        <v>91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5"/>
      <c r="Q92" s="104">
        <v>15000</v>
      </c>
      <c r="R92" s="103"/>
      <c r="S92" s="103"/>
      <c r="T92" s="103"/>
      <c r="U92" s="103"/>
      <c r="V92" s="103"/>
      <c r="W92" s="103"/>
      <c r="X92" s="102"/>
      <c r="Y92" s="104">
        <v>15000</v>
      </c>
      <c r="Z92" s="103"/>
      <c r="AA92" s="103"/>
      <c r="AB92" s="103"/>
      <c r="AC92" s="103"/>
      <c r="AD92" s="103"/>
      <c r="AE92" s="103"/>
      <c r="AF92" s="102"/>
      <c r="AG92" s="104">
        <v>0</v>
      </c>
      <c r="AH92" s="103"/>
      <c r="AI92" s="103"/>
      <c r="AJ92" s="103"/>
      <c r="AK92" s="103"/>
      <c r="AL92" s="103"/>
      <c r="AM92" s="103"/>
      <c r="AN92" s="102"/>
    </row>
    <row r="93" spans="1:40" ht="15">
      <c r="A93" s="109">
        <v>2461</v>
      </c>
      <c r="B93" s="109"/>
      <c r="C93" s="108"/>
      <c r="D93" s="107" t="s">
        <v>92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5"/>
      <c r="Q93" s="104">
        <v>50000</v>
      </c>
      <c r="R93" s="103"/>
      <c r="S93" s="103"/>
      <c r="T93" s="103"/>
      <c r="U93" s="103"/>
      <c r="V93" s="103"/>
      <c r="W93" s="103"/>
      <c r="X93" s="102"/>
      <c r="Y93" s="104">
        <v>50000</v>
      </c>
      <c r="Z93" s="103"/>
      <c r="AA93" s="103"/>
      <c r="AB93" s="103"/>
      <c r="AC93" s="103"/>
      <c r="AD93" s="103"/>
      <c r="AE93" s="103"/>
      <c r="AF93" s="102"/>
      <c r="AG93" s="104">
        <v>0</v>
      </c>
      <c r="AH93" s="103"/>
      <c r="AI93" s="103"/>
      <c r="AJ93" s="103"/>
      <c r="AK93" s="103"/>
      <c r="AL93" s="103"/>
      <c r="AM93" s="103"/>
      <c r="AN93" s="102"/>
    </row>
    <row r="94" spans="1:40" ht="15">
      <c r="A94" s="109">
        <v>2471</v>
      </c>
      <c r="B94" s="109"/>
      <c r="C94" s="108"/>
      <c r="D94" s="107" t="s">
        <v>93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5"/>
      <c r="Q94" s="104">
        <v>25875</v>
      </c>
      <c r="R94" s="103"/>
      <c r="S94" s="103"/>
      <c r="T94" s="103"/>
      <c r="U94" s="103"/>
      <c r="V94" s="103"/>
      <c r="W94" s="103"/>
      <c r="X94" s="102"/>
      <c r="Y94" s="104">
        <v>25875</v>
      </c>
      <c r="Z94" s="103"/>
      <c r="AA94" s="103"/>
      <c r="AB94" s="103"/>
      <c r="AC94" s="103"/>
      <c r="AD94" s="103"/>
      <c r="AE94" s="103"/>
      <c r="AF94" s="102"/>
      <c r="AG94" s="104">
        <v>0</v>
      </c>
      <c r="AH94" s="103"/>
      <c r="AI94" s="103"/>
      <c r="AJ94" s="103"/>
      <c r="AK94" s="103"/>
      <c r="AL94" s="103"/>
      <c r="AM94" s="103"/>
      <c r="AN94" s="102"/>
    </row>
    <row r="95" spans="1:40" ht="15">
      <c r="A95" s="109">
        <v>2491</v>
      </c>
      <c r="B95" s="109"/>
      <c r="C95" s="108"/>
      <c r="D95" s="107" t="s">
        <v>94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5"/>
      <c r="Q95" s="104">
        <v>25000</v>
      </c>
      <c r="R95" s="103"/>
      <c r="S95" s="103"/>
      <c r="T95" s="103"/>
      <c r="U95" s="103"/>
      <c r="V95" s="103"/>
      <c r="W95" s="103"/>
      <c r="X95" s="102"/>
      <c r="Y95" s="104">
        <v>25000</v>
      </c>
      <c r="Z95" s="103"/>
      <c r="AA95" s="103"/>
      <c r="AB95" s="103"/>
      <c r="AC95" s="103"/>
      <c r="AD95" s="103"/>
      <c r="AE95" s="103"/>
      <c r="AF95" s="102"/>
      <c r="AG95" s="104">
        <v>0</v>
      </c>
      <c r="AH95" s="103"/>
      <c r="AI95" s="103"/>
      <c r="AJ95" s="103"/>
      <c r="AK95" s="103"/>
      <c r="AL95" s="103"/>
      <c r="AM95" s="103"/>
      <c r="AN95" s="102"/>
    </row>
    <row r="96" spans="1:40" ht="15">
      <c r="A96" s="109">
        <v>2541</v>
      </c>
      <c r="B96" s="109"/>
      <c r="C96" s="108"/>
      <c r="D96" s="107" t="s">
        <v>96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5"/>
      <c r="Q96" s="104">
        <v>20000</v>
      </c>
      <c r="R96" s="103"/>
      <c r="S96" s="103"/>
      <c r="T96" s="103"/>
      <c r="U96" s="103"/>
      <c r="V96" s="103"/>
      <c r="W96" s="103"/>
      <c r="X96" s="102"/>
      <c r="Y96" s="104">
        <v>20000</v>
      </c>
      <c r="Z96" s="103"/>
      <c r="AA96" s="103"/>
      <c r="AB96" s="103"/>
      <c r="AC96" s="103"/>
      <c r="AD96" s="103"/>
      <c r="AE96" s="103"/>
      <c r="AF96" s="102"/>
      <c r="AG96" s="104">
        <v>0</v>
      </c>
      <c r="AH96" s="103"/>
      <c r="AI96" s="103"/>
      <c r="AJ96" s="103"/>
      <c r="AK96" s="103"/>
      <c r="AL96" s="103"/>
      <c r="AM96" s="103"/>
      <c r="AN96" s="102"/>
    </row>
    <row r="97" spans="1:40" ht="15">
      <c r="A97" s="109">
        <v>2561</v>
      </c>
      <c r="B97" s="109"/>
      <c r="C97" s="108"/>
      <c r="D97" s="107" t="s">
        <v>97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5"/>
      <c r="Q97" s="104">
        <v>12000</v>
      </c>
      <c r="R97" s="103"/>
      <c r="S97" s="103"/>
      <c r="T97" s="103"/>
      <c r="U97" s="103"/>
      <c r="V97" s="103"/>
      <c r="W97" s="103"/>
      <c r="X97" s="102"/>
      <c r="Y97" s="104">
        <v>12000</v>
      </c>
      <c r="Z97" s="103"/>
      <c r="AA97" s="103"/>
      <c r="AB97" s="103"/>
      <c r="AC97" s="103"/>
      <c r="AD97" s="103"/>
      <c r="AE97" s="103"/>
      <c r="AF97" s="102"/>
      <c r="AG97" s="104">
        <v>0</v>
      </c>
      <c r="AH97" s="103"/>
      <c r="AI97" s="103"/>
      <c r="AJ97" s="103"/>
      <c r="AK97" s="103"/>
      <c r="AL97" s="103"/>
      <c r="AM97" s="103"/>
      <c r="AN97" s="102"/>
    </row>
    <row r="98" spans="1:40" ht="15">
      <c r="A98" s="109">
        <v>2611</v>
      </c>
      <c r="B98" s="109"/>
      <c r="C98" s="108"/>
      <c r="D98" s="107" t="s">
        <v>98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5"/>
      <c r="Q98" s="104">
        <v>602026</v>
      </c>
      <c r="R98" s="103"/>
      <c r="S98" s="103"/>
      <c r="T98" s="103"/>
      <c r="U98" s="103"/>
      <c r="V98" s="103"/>
      <c r="W98" s="103"/>
      <c r="X98" s="102"/>
      <c r="Y98" s="104">
        <v>602026</v>
      </c>
      <c r="Z98" s="103"/>
      <c r="AA98" s="103"/>
      <c r="AB98" s="103"/>
      <c r="AC98" s="103"/>
      <c r="AD98" s="103"/>
      <c r="AE98" s="103"/>
      <c r="AF98" s="102"/>
      <c r="AG98" s="104">
        <v>136166.52</v>
      </c>
      <c r="AH98" s="103"/>
      <c r="AI98" s="103"/>
      <c r="AJ98" s="103"/>
      <c r="AK98" s="103"/>
      <c r="AL98" s="103"/>
      <c r="AM98" s="103"/>
      <c r="AN98" s="102"/>
    </row>
    <row r="99" spans="1:40" ht="15">
      <c r="A99" s="109">
        <v>2711</v>
      </c>
      <c r="B99" s="109"/>
      <c r="C99" s="108"/>
      <c r="D99" s="107" t="s">
        <v>100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5"/>
      <c r="Q99" s="104">
        <v>392121</v>
      </c>
      <c r="R99" s="103"/>
      <c r="S99" s="103"/>
      <c r="T99" s="103"/>
      <c r="U99" s="103"/>
      <c r="V99" s="103"/>
      <c r="W99" s="103"/>
      <c r="X99" s="102"/>
      <c r="Y99" s="104">
        <v>392121</v>
      </c>
      <c r="Z99" s="103"/>
      <c r="AA99" s="103"/>
      <c r="AB99" s="103"/>
      <c r="AC99" s="103"/>
      <c r="AD99" s="103"/>
      <c r="AE99" s="103"/>
      <c r="AF99" s="102"/>
      <c r="AG99" s="104">
        <v>0</v>
      </c>
      <c r="AH99" s="103"/>
      <c r="AI99" s="103"/>
      <c r="AJ99" s="103"/>
      <c r="AK99" s="103"/>
      <c r="AL99" s="103"/>
      <c r="AM99" s="103"/>
      <c r="AN99" s="102"/>
    </row>
    <row r="100" spans="1:40" ht="15">
      <c r="A100" s="109">
        <v>2721</v>
      </c>
      <c r="B100" s="109"/>
      <c r="C100" s="108"/>
      <c r="D100" s="107" t="s">
        <v>101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5"/>
      <c r="Q100" s="104">
        <v>605640</v>
      </c>
      <c r="R100" s="103"/>
      <c r="S100" s="103"/>
      <c r="T100" s="103"/>
      <c r="U100" s="103"/>
      <c r="V100" s="103"/>
      <c r="W100" s="103"/>
      <c r="X100" s="102"/>
      <c r="Y100" s="104">
        <v>605640</v>
      </c>
      <c r="Z100" s="103"/>
      <c r="AA100" s="103"/>
      <c r="AB100" s="103"/>
      <c r="AC100" s="103"/>
      <c r="AD100" s="103"/>
      <c r="AE100" s="103"/>
      <c r="AF100" s="102"/>
      <c r="AG100" s="104">
        <v>317643.51</v>
      </c>
      <c r="AH100" s="103"/>
      <c r="AI100" s="103"/>
      <c r="AJ100" s="103"/>
      <c r="AK100" s="103"/>
      <c r="AL100" s="103"/>
      <c r="AM100" s="103"/>
      <c r="AN100" s="102"/>
    </row>
    <row r="101" spans="1:40" ht="15">
      <c r="A101" s="109">
        <v>2911</v>
      </c>
      <c r="B101" s="109"/>
      <c r="C101" s="108"/>
      <c r="D101" s="107" t="s">
        <v>103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5"/>
      <c r="Q101" s="104">
        <v>77000</v>
      </c>
      <c r="R101" s="103"/>
      <c r="S101" s="103"/>
      <c r="T101" s="103"/>
      <c r="U101" s="103"/>
      <c r="V101" s="103"/>
      <c r="W101" s="103"/>
      <c r="X101" s="102"/>
      <c r="Y101" s="104">
        <v>77000</v>
      </c>
      <c r="Z101" s="103"/>
      <c r="AA101" s="103"/>
      <c r="AB101" s="103"/>
      <c r="AC101" s="103"/>
      <c r="AD101" s="103"/>
      <c r="AE101" s="103"/>
      <c r="AF101" s="102"/>
      <c r="AG101" s="104">
        <v>0</v>
      </c>
      <c r="AH101" s="103"/>
      <c r="AI101" s="103"/>
      <c r="AJ101" s="103"/>
      <c r="AK101" s="103"/>
      <c r="AL101" s="103"/>
      <c r="AM101" s="103"/>
      <c r="AN101" s="102"/>
    </row>
    <row r="102" spans="1:40" ht="15">
      <c r="A102" s="109">
        <v>2921</v>
      </c>
      <c r="B102" s="109"/>
      <c r="C102" s="108"/>
      <c r="D102" s="107" t="s">
        <v>104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5"/>
      <c r="Q102" s="104">
        <v>23361</v>
      </c>
      <c r="R102" s="103"/>
      <c r="S102" s="103"/>
      <c r="T102" s="103"/>
      <c r="U102" s="103"/>
      <c r="V102" s="103"/>
      <c r="W102" s="103"/>
      <c r="X102" s="102"/>
      <c r="Y102" s="104">
        <v>23361</v>
      </c>
      <c r="Z102" s="103"/>
      <c r="AA102" s="103"/>
      <c r="AB102" s="103"/>
      <c r="AC102" s="103"/>
      <c r="AD102" s="103"/>
      <c r="AE102" s="103"/>
      <c r="AF102" s="102"/>
      <c r="AG102" s="104">
        <v>0</v>
      </c>
      <c r="AH102" s="103"/>
      <c r="AI102" s="103"/>
      <c r="AJ102" s="103"/>
      <c r="AK102" s="103"/>
      <c r="AL102" s="103"/>
      <c r="AM102" s="103"/>
      <c r="AN102" s="102"/>
    </row>
    <row r="103" spans="1:40" ht="23.25" customHeight="1">
      <c r="A103" s="109">
        <v>2941</v>
      </c>
      <c r="B103" s="109"/>
      <c r="C103" s="108"/>
      <c r="D103" s="107" t="s">
        <v>185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5"/>
      <c r="Q103" s="104">
        <v>0</v>
      </c>
      <c r="R103" s="103"/>
      <c r="S103" s="103"/>
      <c r="T103" s="103"/>
      <c r="U103" s="103"/>
      <c r="V103" s="103"/>
      <c r="W103" s="103"/>
      <c r="X103" s="102"/>
      <c r="Y103" s="104">
        <v>3799.92</v>
      </c>
      <c r="Z103" s="103"/>
      <c r="AA103" s="103"/>
      <c r="AB103" s="103"/>
      <c r="AC103" s="103"/>
      <c r="AD103" s="103"/>
      <c r="AE103" s="103"/>
      <c r="AF103" s="102"/>
      <c r="AG103" s="104">
        <v>3799.92</v>
      </c>
      <c r="AH103" s="103"/>
      <c r="AI103" s="103"/>
      <c r="AJ103" s="103"/>
      <c r="AK103" s="103"/>
      <c r="AL103" s="103"/>
      <c r="AM103" s="103"/>
      <c r="AN103" s="102"/>
    </row>
    <row r="104" spans="1:40" ht="15">
      <c r="A104" s="109">
        <v>2961</v>
      </c>
      <c r="B104" s="109"/>
      <c r="C104" s="108"/>
      <c r="D104" s="107" t="s">
        <v>105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5"/>
      <c r="Q104" s="104">
        <v>30231</v>
      </c>
      <c r="R104" s="103"/>
      <c r="S104" s="103"/>
      <c r="T104" s="103"/>
      <c r="U104" s="103"/>
      <c r="V104" s="103"/>
      <c r="W104" s="103"/>
      <c r="X104" s="102"/>
      <c r="Y104" s="104">
        <v>30231</v>
      </c>
      <c r="Z104" s="103"/>
      <c r="AA104" s="103"/>
      <c r="AB104" s="103"/>
      <c r="AC104" s="103"/>
      <c r="AD104" s="103"/>
      <c r="AE104" s="103"/>
      <c r="AF104" s="102"/>
      <c r="AG104" s="104">
        <v>0</v>
      </c>
      <c r="AH104" s="103"/>
      <c r="AI104" s="103"/>
      <c r="AJ104" s="103"/>
      <c r="AK104" s="103"/>
      <c r="AL104" s="103"/>
      <c r="AM104" s="103"/>
      <c r="AN104" s="102"/>
    </row>
    <row r="105" spans="1:40" ht="15">
      <c r="A105" s="109">
        <v>3112</v>
      </c>
      <c r="B105" s="109"/>
      <c r="C105" s="108"/>
      <c r="D105" s="107" t="s">
        <v>107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5"/>
      <c r="Q105" s="104">
        <v>534240</v>
      </c>
      <c r="R105" s="103"/>
      <c r="S105" s="103"/>
      <c r="T105" s="103"/>
      <c r="U105" s="103"/>
      <c r="V105" s="103"/>
      <c r="W105" s="103"/>
      <c r="X105" s="102"/>
      <c r="Y105" s="104">
        <v>534240</v>
      </c>
      <c r="Z105" s="103"/>
      <c r="AA105" s="103"/>
      <c r="AB105" s="103"/>
      <c r="AC105" s="103"/>
      <c r="AD105" s="103"/>
      <c r="AE105" s="103"/>
      <c r="AF105" s="102"/>
      <c r="AG105" s="104">
        <v>359126</v>
      </c>
      <c r="AH105" s="103"/>
      <c r="AI105" s="103"/>
      <c r="AJ105" s="103"/>
      <c r="AK105" s="103"/>
      <c r="AL105" s="103"/>
      <c r="AM105" s="103"/>
      <c r="AN105" s="102"/>
    </row>
    <row r="106" spans="1:40" ht="15">
      <c r="A106" s="109">
        <v>3131</v>
      </c>
      <c r="B106" s="109"/>
      <c r="C106" s="108"/>
      <c r="D106" s="107" t="s">
        <v>108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5"/>
      <c r="Q106" s="104">
        <v>421324</v>
      </c>
      <c r="R106" s="103"/>
      <c r="S106" s="103"/>
      <c r="T106" s="103"/>
      <c r="U106" s="103"/>
      <c r="V106" s="103"/>
      <c r="W106" s="103"/>
      <c r="X106" s="102"/>
      <c r="Y106" s="104">
        <v>421324</v>
      </c>
      <c r="Z106" s="103"/>
      <c r="AA106" s="103"/>
      <c r="AB106" s="103"/>
      <c r="AC106" s="103"/>
      <c r="AD106" s="103"/>
      <c r="AE106" s="103"/>
      <c r="AF106" s="102"/>
      <c r="AG106" s="104">
        <v>0</v>
      </c>
      <c r="AH106" s="103"/>
      <c r="AI106" s="103"/>
      <c r="AJ106" s="103"/>
      <c r="AK106" s="103"/>
      <c r="AL106" s="103"/>
      <c r="AM106" s="103"/>
      <c r="AN106" s="102"/>
    </row>
    <row r="107" spans="1:40" ht="15">
      <c r="A107" s="109">
        <v>3141</v>
      </c>
      <c r="B107" s="109"/>
      <c r="C107" s="108"/>
      <c r="D107" s="107" t="s">
        <v>109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5"/>
      <c r="Q107" s="104">
        <v>651328</v>
      </c>
      <c r="R107" s="103"/>
      <c r="S107" s="103"/>
      <c r="T107" s="103"/>
      <c r="U107" s="103"/>
      <c r="V107" s="103"/>
      <c r="W107" s="103"/>
      <c r="X107" s="102"/>
      <c r="Y107" s="104">
        <v>651328</v>
      </c>
      <c r="Z107" s="103"/>
      <c r="AA107" s="103"/>
      <c r="AB107" s="103"/>
      <c r="AC107" s="103"/>
      <c r="AD107" s="103"/>
      <c r="AE107" s="103"/>
      <c r="AF107" s="102"/>
      <c r="AG107" s="104">
        <v>212884.7</v>
      </c>
      <c r="AH107" s="103"/>
      <c r="AI107" s="103"/>
      <c r="AJ107" s="103"/>
      <c r="AK107" s="103"/>
      <c r="AL107" s="103"/>
      <c r="AM107" s="103"/>
      <c r="AN107" s="102"/>
    </row>
    <row r="108" spans="1:40" ht="15">
      <c r="A108" s="109">
        <v>3161</v>
      </c>
      <c r="B108" s="109"/>
      <c r="C108" s="108"/>
      <c r="D108" s="107" t="s">
        <v>110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5"/>
      <c r="Q108" s="104">
        <v>1000000</v>
      </c>
      <c r="R108" s="103"/>
      <c r="S108" s="103"/>
      <c r="T108" s="103"/>
      <c r="U108" s="103"/>
      <c r="V108" s="103"/>
      <c r="W108" s="103"/>
      <c r="X108" s="102"/>
      <c r="Y108" s="104">
        <v>1000000</v>
      </c>
      <c r="Z108" s="103"/>
      <c r="AA108" s="103"/>
      <c r="AB108" s="103"/>
      <c r="AC108" s="103"/>
      <c r="AD108" s="103"/>
      <c r="AE108" s="103"/>
      <c r="AF108" s="102"/>
      <c r="AG108" s="104">
        <v>0</v>
      </c>
      <c r="AH108" s="103"/>
      <c r="AI108" s="103"/>
      <c r="AJ108" s="103"/>
      <c r="AK108" s="103"/>
      <c r="AL108" s="103"/>
      <c r="AM108" s="103"/>
      <c r="AN108" s="102"/>
    </row>
    <row r="109" spans="1:40" ht="25.5" customHeight="1">
      <c r="A109" s="109">
        <v>3171</v>
      </c>
      <c r="B109" s="109"/>
      <c r="C109" s="108"/>
      <c r="D109" s="107" t="s">
        <v>111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5"/>
      <c r="Q109" s="104">
        <v>1800000</v>
      </c>
      <c r="R109" s="103"/>
      <c r="S109" s="103"/>
      <c r="T109" s="103"/>
      <c r="U109" s="103"/>
      <c r="V109" s="103"/>
      <c r="W109" s="103"/>
      <c r="X109" s="102"/>
      <c r="Y109" s="104">
        <v>1800000</v>
      </c>
      <c r="Z109" s="103"/>
      <c r="AA109" s="103"/>
      <c r="AB109" s="103"/>
      <c r="AC109" s="103"/>
      <c r="AD109" s="103"/>
      <c r="AE109" s="103"/>
      <c r="AF109" s="102"/>
      <c r="AG109" s="104">
        <v>308969.87</v>
      </c>
      <c r="AH109" s="103"/>
      <c r="AI109" s="103"/>
      <c r="AJ109" s="103"/>
      <c r="AK109" s="103"/>
      <c r="AL109" s="103"/>
      <c r="AM109" s="103"/>
      <c r="AN109" s="102"/>
    </row>
    <row r="110" spans="1:40" ht="15">
      <c r="A110" s="109">
        <v>3181</v>
      </c>
      <c r="B110" s="109"/>
      <c r="C110" s="108"/>
      <c r="D110" s="107" t="s">
        <v>112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5"/>
      <c r="Q110" s="104">
        <v>1522830</v>
      </c>
      <c r="R110" s="103"/>
      <c r="S110" s="103"/>
      <c r="T110" s="103"/>
      <c r="U110" s="103"/>
      <c r="V110" s="103"/>
      <c r="W110" s="103"/>
      <c r="X110" s="102"/>
      <c r="Y110" s="104">
        <v>1529640.72</v>
      </c>
      <c r="Z110" s="103"/>
      <c r="AA110" s="103"/>
      <c r="AB110" s="103"/>
      <c r="AC110" s="103"/>
      <c r="AD110" s="103"/>
      <c r="AE110" s="103"/>
      <c r="AF110" s="102"/>
      <c r="AG110" s="104">
        <v>434969.22000000003</v>
      </c>
      <c r="AH110" s="103"/>
      <c r="AI110" s="103"/>
      <c r="AJ110" s="103"/>
      <c r="AK110" s="103"/>
      <c r="AL110" s="103"/>
      <c r="AM110" s="103"/>
      <c r="AN110" s="102"/>
    </row>
    <row r="111" spans="1:40" ht="15">
      <c r="A111" s="109">
        <v>3191</v>
      </c>
      <c r="B111" s="109"/>
      <c r="C111" s="108"/>
      <c r="D111" s="107" t="s">
        <v>113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5"/>
      <c r="Q111" s="104">
        <v>333401</v>
      </c>
      <c r="R111" s="103"/>
      <c r="S111" s="103"/>
      <c r="T111" s="103"/>
      <c r="U111" s="103"/>
      <c r="V111" s="103"/>
      <c r="W111" s="103"/>
      <c r="X111" s="102"/>
      <c r="Y111" s="104">
        <v>333401</v>
      </c>
      <c r="Z111" s="103"/>
      <c r="AA111" s="103"/>
      <c r="AB111" s="103"/>
      <c r="AC111" s="103"/>
      <c r="AD111" s="103"/>
      <c r="AE111" s="103"/>
      <c r="AF111" s="102"/>
      <c r="AG111" s="104">
        <v>102929.95999999999</v>
      </c>
      <c r="AH111" s="103"/>
      <c r="AI111" s="103"/>
      <c r="AJ111" s="103"/>
      <c r="AK111" s="103"/>
      <c r="AL111" s="103"/>
      <c r="AM111" s="103"/>
      <c r="AN111" s="102"/>
    </row>
    <row r="112" spans="1:40" ht="24" customHeight="1">
      <c r="A112" s="109">
        <v>3231</v>
      </c>
      <c r="B112" s="109"/>
      <c r="C112" s="108"/>
      <c r="D112" s="107" t="s">
        <v>184</v>
      </c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5"/>
      <c r="Q112" s="104">
        <v>0</v>
      </c>
      <c r="R112" s="103"/>
      <c r="S112" s="103"/>
      <c r="T112" s="103"/>
      <c r="U112" s="103"/>
      <c r="V112" s="103"/>
      <c r="W112" s="103"/>
      <c r="X112" s="102"/>
      <c r="Y112" s="104">
        <v>1500000</v>
      </c>
      <c r="Z112" s="103"/>
      <c r="AA112" s="103"/>
      <c r="AB112" s="103"/>
      <c r="AC112" s="103"/>
      <c r="AD112" s="103"/>
      <c r="AE112" s="103"/>
      <c r="AF112" s="102"/>
      <c r="AG112" s="104">
        <v>0</v>
      </c>
      <c r="AH112" s="103"/>
      <c r="AI112" s="103"/>
      <c r="AJ112" s="103"/>
      <c r="AK112" s="103"/>
      <c r="AL112" s="103"/>
      <c r="AM112" s="103"/>
      <c r="AN112" s="102"/>
    </row>
    <row r="113" spans="1:40" ht="26.25" customHeight="1">
      <c r="A113" s="109">
        <v>3252</v>
      </c>
      <c r="B113" s="109"/>
      <c r="C113" s="108"/>
      <c r="D113" s="107" t="s">
        <v>183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5"/>
      <c r="Q113" s="104">
        <v>0</v>
      </c>
      <c r="R113" s="103"/>
      <c r="S113" s="103"/>
      <c r="T113" s="103"/>
      <c r="U113" s="103"/>
      <c r="V113" s="103"/>
      <c r="W113" s="103"/>
      <c r="X113" s="102"/>
      <c r="Y113" s="104">
        <v>911200</v>
      </c>
      <c r="Z113" s="103"/>
      <c r="AA113" s="103"/>
      <c r="AB113" s="103"/>
      <c r="AC113" s="103"/>
      <c r="AD113" s="103"/>
      <c r="AE113" s="103"/>
      <c r="AF113" s="102"/>
      <c r="AG113" s="104">
        <v>429780</v>
      </c>
      <c r="AH113" s="103"/>
      <c r="AI113" s="103"/>
      <c r="AJ113" s="103"/>
      <c r="AK113" s="103"/>
      <c r="AL113" s="103"/>
      <c r="AM113" s="103"/>
      <c r="AN113" s="102"/>
    </row>
    <row r="114" spans="1:40" ht="24" customHeight="1">
      <c r="A114" s="109">
        <v>3253</v>
      </c>
      <c r="B114" s="109"/>
      <c r="C114" s="108"/>
      <c r="D114" s="107" t="s">
        <v>115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5"/>
      <c r="Q114" s="104">
        <v>3500000</v>
      </c>
      <c r="R114" s="103"/>
      <c r="S114" s="103"/>
      <c r="T114" s="103"/>
      <c r="U114" s="103"/>
      <c r="V114" s="103"/>
      <c r="W114" s="103"/>
      <c r="X114" s="102"/>
      <c r="Y114" s="104">
        <v>3500000</v>
      </c>
      <c r="Z114" s="103"/>
      <c r="AA114" s="103"/>
      <c r="AB114" s="103"/>
      <c r="AC114" s="103"/>
      <c r="AD114" s="103"/>
      <c r="AE114" s="103"/>
      <c r="AF114" s="102"/>
      <c r="AG114" s="104">
        <v>1835526</v>
      </c>
      <c r="AH114" s="103"/>
      <c r="AI114" s="103"/>
      <c r="AJ114" s="103"/>
      <c r="AK114" s="103"/>
      <c r="AL114" s="103"/>
      <c r="AM114" s="103"/>
      <c r="AN114" s="102"/>
    </row>
    <row r="115" spans="1:40" ht="15">
      <c r="A115" s="109">
        <v>3271</v>
      </c>
      <c r="B115" s="109"/>
      <c r="C115" s="108"/>
      <c r="D115" s="107" t="s">
        <v>116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5"/>
      <c r="Q115" s="104">
        <v>180000</v>
      </c>
      <c r="R115" s="103"/>
      <c r="S115" s="103"/>
      <c r="T115" s="103"/>
      <c r="U115" s="103"/>
      <c r="V115" s="103"/>
      <c r="W115" s="103"/>
      <c r="X115" s="102"/>
      <c r="Y115" s="104">
        <v>221000</v>
      </c>
      <c r="Z115" s="103"/>
      <c r="AA115" s="103"/>
      <c r="AB115" s="103"/>
      <c r="AC115" s="103"/>
      <c r="AD115" s="103"/>
      <c r="AE115" s="103"/>
      <c r="AF115" s="102"/>
      <c r="AG115" s="104">
        <v>221000</v>
      </c>
      <c r="AH115" s="103"/>
      <c r="AI115" s="103"/>
      <c r="AJ115" s="103"/>
      <c r="AK115" s="103"/>
      <c r="AL115" s="103"/>
      <c r="AM115" s="103"/>
      <c r="AN115" s="102"/>
    </row>
    <row r="116" spans="1:40" ht="15">
      <c r="A116" s="109">
        <v>3291</v>
      </c>
      <c r="B116" s="109"/>
      <c r="C116" s="108"/>
      <c r="D116" s="107" t="s">
        <v>117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5"/>
      <c r="Q116" s="104">
        <v>2330226</v>
      </c>
      <c r="R116" s="103"/>
      <c r="S116" s="103"/>
      <c r="T116" s="103"/>
      <c r="U116" s="103"/>
      <c r="V116" s="103"/>
      <c r="W116" s="103"/>
      <c r="X116" s="102"/>
      <c r="Y116" s="104">
        <v>7526268</v>
      </c>
      <c r="Z116" s="103"/>
      <c r="AA116" s="103"/>
      <c r="AB116" s="103"/>
      <c r="AC116" s="103"/>
      <c r="AD116" s="103"/>
      <c r="AE116" s="103"/>
      <c r="AF116" s="102"/>
      <c r="AG116" s="104">
        <v>4505747.52</v>
      </c>
      <c r="AH116" s="103"/>
      <c r="AI116" s="103"/>
      <c r="AJ116" s="103"/>
      <c r="AK116" s="103"/>
      <c r="AL116" s="103"/>
      <c r="AM116" s="103"/>
      <c r="AN116" s="102"/>
    </row>
    <row r="117" spans="1:40" ht="21.75" customHeight="1">
      <c r="A117" s="109">
        <v>3321</v>
      </c>
      <c r="B117" s="109"/>
      <c r="C117" s="108"/>
      <c r="D117" s="107" t="s">
        <v>119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5"/>
      <c r="Q117" s="104">
        <v>0</v>
      </c>
      <c r="R117" s="103"/>
      <c r="S117" s="103"/>
      <c r="T117" s="103"/>
      <c r="U117" s="103"/>
      <c r="V117" s="103"/>
      <c r="W117" s="103"/>
      <c r="X117" s="102"/>
      <c r="Y117" s="104">
        <v>35400000</v>
      </c>
      <c r="Z117" s="103"/>
      <c r="AA117" s="103"/>
      <c r="AB117" s="103"/>
      <c r="AC117" s="103"/>
      <c r="AD117" s="103"/>
      <c r="AE117" s="103"/>
      <c r="AF117" s="102"/>
      <c r="AG117" s="104">
        <v>24767579.34</v>
      </c>
      <c r="AH117" s="103"/>
      <c r="AI117" s="103"/>
      <c r="AJ117" s="103"/>
      <c r="AK117" s="103"/>
      <c r="AL117" s="103"/>
      <c r="AM117" s="103"/>
      <c r="AN117" s="102"/>
    </row>
    <row r="118" spans="1:40" ht="22.5" customHeight="1">
      <c r="A118" s="109">
        <v>3331</v>
      </c>
      <c r="B118" s="109"/>
      <c r="C118" s="108"/>
      <c r="D118" s="107" t="s">
        <v>120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5"/>
      <c r="Q118" s="104">
        <v>9029565</v>
      </c>
      <c r="R118" s="103"/>
      <c r="S118" s="103"/>
      <c r="T118" s="103"/>
      <c r="U118" s="103"/>
      <c r="V118" s="103"/>
      <c r="W118" s="103"/>
      <c r="X118" s="102"/>
      <c r="Y118" s="104">
        <v>5611280.909999999</v>
      </c>
      <c r="Z118" s="103"/>
      <c r="AA118" s="103"/>
      <c r="AB118" s="103"/>
      <c r="AC118" s="103"/>
      <c r="AD118" s="103"/>
      <c r="AE118" s="103"/>
      <c r="AF118" s="102"/>
      <c r="AG118" s="104">
        <v>1076924.02</v>
      </c>
      <c r="AH118" s="103"/>
      <c r="AI118" s="103"/>
      <c r="AJ118" s="103"/>
      <c r="AK118" s="103"/>
      <c r="AL118" s="103"/>
      <c r="AM118" s="103"/>
      <c r="AN118" s="102"/>
    </row>
    <row r="119" spans="1:40" ht="15">
      <c r="A119" s="109">
        <v>3341</v>
      </c>
      <c r="B119" s="109"/>
      <c r="C119" s="108"/>
      <c r="D119" s="107" t="s">
        <v>121</v>
      </c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5"/>
      <c r="Q119" s="104">
        <v>507127</v>
      </c>
      <c r="R119" s="103"/>
      <c r="S119" s="103"/>
      <c r="T119" s="103"/>
      <c r="U119" s="103"/>
      <c r="V119" s="103"/>
      <c r="W119" s="103"/>
      <c r="X119" s="102"/>
      <c r="Y119" s="104">
        <v>459127</v>
      </c>
      <c r="Z119" s="103"/>
      <c r="AA119" s="103"/>
      <c r="AB119" s="103"/>
      <c r="AC119" s="103"/>
      <c r="AD119" s="103"/>
      <c r="AE119" s="103"/>
      <c r="AF119" s="102"/>
      <c r="AG119" s="104">
        <v>0</v>
      </c>
      <c r="AH119" s="103"/>
      <c r="AI119" s="103"/>
      <c r="AJ119" s="103"/>
      <c r="AK119" s="103"/>
      <c r="AL119" s="103"/>
      <c r="AM119" s="103"/>
      <c r="AN119" s="102"/>
    </row>
    <row r="120" spans="1:40" ht="15">
      <c r="A120" s="109">
        <v>3351</v>
      </c>
      <c r="B120" s="109"/>
      <c r="C120" s="108"/>
      <c r="D120" s="107" t="s">
        <v>122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5"/>
      <c r="Q120" s="104">
        <v>0</v>
      </c>
      <c r="R120" s="103"/>
      <c r="S120" s="103"/>
      <c r="T120" s="103"/>
      <c r="U120" s="103"/>
      <c r="V120" s="103"/>
      <c r="W120" s="103"/>
      <c r="X120" s="102"/>
      <c r="Y120" s="104">
        <v>32328440</v>
      </c>
      <c r="Z120" s="103"/>
      <c r="AA120" s="103"/>
      <c r="AB120" s="103"/>
      <c r="AC120" s="103"/>
      <c r="AD120" s="103"/>
      <c r="AE120" s="103"/>
      <c r="AF120" s="102"/>
      <c r="AG120" s="104">
        <v>9178183.219999999</v>
      </c>
      <c r="AH120" s="103"/>
      <c r="AI120" s="103"/>
      <c r="AJ120" s="103"/>
      <c r="AK120" s="103"/>
      <c r="AL120" s="103"/>
      <c r="AM120" s="103"/>
      <c r="AN120" s="102"/>
    </row>
    <row r="121" spans="1:40" ht="15">
      <c r="A121" s="109">
        <v>3361</v>
      </c>
      <c r="B121" s="109"/>
      <c r="C121" s="108"/>
      <c r="D121" s="107" t="s">
        <v>123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5"/>
      <c r="Q121" s="104">
        <v>702000</v>
      </c>
      <c r="R121" s="103"/>
      <c r="S121" s="103"/>
      <c r="T121" s="103"/>
      <c r="U121" s="103"/>
      <c r="V121" s="103"/>
      <c r="W121" s="103"/>
      <c r="X121" s="102"/>
      <c r="Y121" s="104">
        <v>702000</v>
      </c>
      <c r="Z121" s="103"/>
      <c r="AA121" s="103"/>
      <c r="AB121" s="103"/>
      <c r="AC121" s="103"/>
      <c r="AD121" s="103"/>
      <c r="AE121" s="103"/>
      <c r="AF121" s="102"/>
      <c r="AG121" s="104">
        <v>294816.29000000004</v>
      </c>
      <c r="AH121" s="103"/>
      <c r="AI121" s="103"/>
      <c r="AJ121" s="103"/>
      <c r="AK121" s="103"/>
      <c r="AL121" s="103"/>
      <c r="AM121" s="103"/>
      <c r="AN121" s="102"/>
    </row>
    <row r="122" spans="1:40" ht="15">
      <c r="A122" s="109">
        <v>3362</v>
      </c>
      <c r="B122" s="109"/>
      <c r="C122" s="108"/>
      <c r="D122" s="107" t="s">
        <v>124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5"/>
      <c r="Q122" s="104">
        <v>2000000</v>
      </c>
      <c r="R122" s="103"/>
      <c r="S122" s="103"/>
      <c r="T122" s="103"/>
      <c r="U122" s="103"/>
      <c r="V122" s="103"/>
      <c r="W122" s="103"/>
      <c r="X122" s="102"/>
      <c r="Y122" s="104">
        <v>3240909.09</v>
      </c>
      <c r="Z122" s="103"/>
      <c r="AA122" s="103"/>
      <c r="AB122" s="103"/>
      <c r="AC122" s="103"/>
      <c r="AD122" s="103"/>
      <c r="AE122" s="103"/>
      <c r="AF122" s="102"/>
      <c r="AG122" s="104">
        <v>1993037.06</v>
      </c>
      <c r="AH122" s="103"/>
      <c r="AI122" s="103"/>
      <c r="AJ122" s="103"/>
      <c r="AK122" s="103"/>
      <c r="AL122" s="103"/>
      <c r="AM122" s="103"/>
      <c r="AN122" s="102"/>
    </row>
    <row r="123" spans="1:40" ht="15">
      <c r="A123" s="109">
        <v>3381</v>
      </c>
      <c r="B123" s="109"/>
      <c r="C123" s="108"/>
      <c r="D123" s="107" t="s">
        <v>125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5"/>
      <c r="Q123" s="104">
        <v>4269978</v>
      </c>
      <c r="R123" s="103"/>
      <c r="S123" s="103"/>
      <c r="T123" s="103"/>
      <c r="U123" s="103"/>
      <c r="V123" s="103"/>
      <c r="W123" s="103"/>
      <c r="X123" s="102"/>
      <c r="Y123" s="104">
        <v>4269978</v>
      </c>
      <c r="Z123" s="103"/>
      <c r="AA123" s="103"/>
      <c r="AB123" s="103"/>
      <c r="AC123" s="103"/>
      <c r="AD123" s="103"/>
      <c r="AE123" s="103"/>
      <c r="AF123" s="102"/>
      <c r="AG123" s="104">
        <v>2720772.08</v>
      </c>
      <c r="AH123" s="103"/>
      <c r="AI123" s="103"/>
      <c r="AJ123" s="103"/>
      <c r="AK123" s="103"/>
      <c r="AL123" s="103"/>
      <c r="AM123" s="103"/>
      <c r="AN123" s="102"/>
    </row>
    <row r="124" spans="1:40" ht="20.25" customHeight="1">
      <c r="A124" s="109">
        <v>3391</v>
      </c>
      <c r="B124" s="109"/>
      <c r="C124" s="108"/>
      <c r="D124" s="107" t="s">
        <v>182</v>
      </c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5"/>
      <c r="Q124" s="104">
        <v>0</v>
      </c>
      <c r="R124" s="103"/>
      <c r="S124" s="103"/>
      <c r="T124" s="103"/>
      <c r="U124" s="103"/>
      <c r="V124" s="103"/>
      <c r="W124" s="103"/>
      <c r="X124" s="102"/>
      <c r="Y124" s="104">
        <v>1120000</v>
      </c>
      <c r="Z124" s="103"/>
      <c r="AA124" s="103"/>
      <c r="AB124" s="103"/>
      <c r="AC124" s="103"/>
      <c r="AD124" s="103"/>
      <c r="AE124" s="103"/>
      <c r="AF124" s="102"/>
      <c r="AG124" s="104">
        <v>693100</v>
      </c>
      <c r="AH124" s="103"/>
      <c r="AI124" s="103"/>
      <c r="AJ124" s="103"/>
      <c r="AK124" s="103"/>
      <c r="AL124" s="103"/>
      <c r="AM124" s="103"/>
      <c r="AN124" s="102"/>
    </row>
    <row r="125" spans="1:40" ht="15">
      <c r="A125" s="109">
        <v>3411</v>
      </c>
      <c r="B125" s="109"/>
      <c r="C125" s="108"/>
      <c r="D125" s="107" t="s">
        <v>181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5"/>
      <c r="Q125" s="104">
        <v>0</v>
      </c>
      <c r="R125" s="103"/>
      <c r="S125" s="103"/>
      <c r="T125" s="103"/>
      <c r="U125" s="103"/>
      <c r="V125" s="103"/>
      <c r="W125" s="103"/>
      <c r="X125" s="102"/>
      <c r="Y125" s="104">
        <v>515040</v>
      </c>
      <c r="Z125" s="103"/>
      <c r="AA125" s="103"/>
      <c r="AB125" s="103"/>
      <c r="AC125" s="103"/>
      <c r="AD125" s="103"/>
      <c r="AE125" s="103"/>
      <c r="AF125" s="102"/>
      <c r="AG125" s="104">
        <v>501120</v>
      </c>
      <c r="AH125" s="103"/>
      <c r="AI125" s="103"/>
      <c r="AJ125" s="103"/>
      <c r="AK125" s="103"/>
      <c r="AL125" s="103"/>
      <c r="AM125" s="103"/>
      <c r="AN125" s="102"/>
    </row>
    <row r="126" spans="1:40" ht="15">
      <c r="A126" s="109">
        <v>3432</v>
      </c>
      <c r="B126" s="109"/>
      <c r="C126" s="108"/>
      <c r="D126" s="107" t="s">
        <v>127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5"/>
      <c r="Q126" s="104">
        <v>53890</v>
      </c>
      <c r="R126" s="103"/>
      <c r="S126" s="103"/>
      <c r="T126" s="103"/>
      <c r="U126" s="103"/>
      <c r="V126" s="103"/>
      <c r="W126" s="103"/>
      <c r="X126" s="102"/>
      <c r="Y126" s="104">
        <v>53890</v>
      </c>
      <c r="Z126" s="103"/>
      <c r="AA126" s="103"/>
      <c r="AB126" s="103"/>
      <c r="AC126" s="103"/>
      <c r="AD126" s="103"/>
      <c r="AE126" s="103"/>
      <c r="AF126" s="102"/>
      <c r="AG126" s="104">
        <v>7501.81</v>
      </c>
      <c r="AH126" s="103"/>
      <c r="AI126" s="103"/>
      <c r="AJ126" s="103"/>
      <c r="AK126" s="103"/>
      <c r="AL126" s="103"/>
      <c r="AM126" s="103"/>
      <c r="AN126" s="102"/>
    </row>
    <row r="127" spans="1:40" ht="15">
      <c r="A127" s="109">
        <v>3451</v>
      </c>
      <c r="B127" s="109"/>
      <c r="C127" s="108"/>
      <c r="D127" s="107" t="s">
        <v>128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5"/>
      <c r="Q127" s="104">
        <v>542473</v>
      </c>
      <c r="R127" s="103"/>
      <c r="S127" s="103"/>
      <c r="T127" s="103"/>
      <c r="U127" s="103"/>
      <c r="V127" s="103"/>
      <c r="W127" s="103"/>
      <c r="X127" s="102"/>
      <c r="Y127" s="104">
        <v>542473</v>
      </c>
      <c r="Z127" s="103"/>
      <c r="AA127" s="103"/>
      <c r="AB127" s="103"/>
      <c r="AC127" s="103"/>
      <c r="AD127" s="103"/>
      <c r="AE127" s="103"/>
      <c r="AF127" s="102"/>
      <c r="AG127" s="104">
        <v>211564.66999999998</v>
      </c>
      <c r="AH127" s="103"/>
      <c r="AI127" s="103"/>
      <c r="AJ127" s="103"/>
      <c r="AK127" s="103"/>
      <c r="AL127" s="103"/>
      <c r="AM127" s="103"/>
      <c r="AN127" s="102"/>
    </row>
    <row r="128" spans="1:40" ht="15">
      <c r="A128" s="109">
        <v>3511</v>
      </c>
      <c r="B128" s="109"/>
      <c r="C128" s="108"/>
      <c r="D128" s="107" t="s">
        <v>130</v>
      </c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5"/>
      <c r="Q128" s="104">
        <v>1055000</v>
      </c>
      <c r="R128" s="103"/>
      <c r="S128" s="103"/>
      <c r="T128" s="103"/>
      <c r="U128" s="103"/>
      <c r="V128" s="103"/>
      <c r="W128" s="103"/>
      <c r="X128" s="102"/>
      <c r="Y128" s="104">
        <v>1505651.12</v>
      </c>
      <c r="Z128" s="103"/>
      <c r="AA128" s="103"/>
      <c r="AB128" s="103"/>
      <c r="AC128" s="103"/>
      <c r="AD128" s="103"/>
      <c r="AE128" s="103"/>
      <c r="AF128" s="102"/>
      <c r="AG128" s="104">
        <v>1243881.43</v>
      </c>
      <c r="AH128" s="103"/>
      <c r="AI128" s="103"/>
      <c r="AJ128" s="103"/>
      <c r="AK128" s="103"/>
      <c r="AL128" s="103"/>
      <c r="AM128" s="103"/>
      <c r="AN128" s="102"/>
    </row>
    <row r="129" spans="1:40" ht="23.25" customHeight="1">
      <c r="A129" s="109">
        <v>3521</v>
      </c>
      <c r="B129" s="109"/>
      <c r="C129" s="108"/>
      <c r="D129" s="107" t="s">
        <v>131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5"/>
      <c r="Q129" s="104">
        <v>376000</v>
      </c>
      <c r="R129" s="103"/>
      <c r="S129" s="103"/>
      <c r="T129" s="103"/>
      <c r="U129" s="103"/>
      <c r="V129" s="103"/>
      <c r="W129" s="103"/>
      <c r="X129" s="102"/>
      <c r="Y129" s="104">
        <v>376000</v>
      </c>
      <c r="Z129" s="103"/>
      <c r="AA129" s="103"/>
      <c r="AB129" s="103"/>
      <c r="AC129" s="103"/>
      <c r="AD129" s="103"/>
      <c r="AE129" s="103"/>
      <c r="AF129" s="102"/>
      <c r="AG129" s="104">
        <v>179914.93</v>
      </c>
      <c r="AH129" s="103"/>
      <c r="AI129" s="103"/>
      <c r="AJ129" s="103"/>
      <c r="AK129" s="103"/>
      <c r="AL129" s="103"/>
      <c r="AM129" s="103"/>
      <c r="AN129" s="102"/>
    </row>
    <row r="130" spans="1:40" ht="20.25" customHeight="1">
      <c r="A130" s="109">
        <v>3531</v>
      </c>
      <c r="B130" s="109"/>
      <c r="C130" s="108"/>
      <c r="D130" s="107" t="s">
        <v>132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5"/>
      <c r="Q130" s="104">
        <v>116143</v>
      </c>
      <c r="R130" s="103"/>
      <c r="S130" s="103"/>
      <c r="T130" s="103"/>
      <c r="U130" s="103"/>
      <c r="V130" s="103"/>
      <c r="W130" s="103"/>
      <c r="X130" s="102"/>
      <c r="Y130" s="104">
        <v>116143</v>
      </c>
      <c r="Z130" s="103"/>
      <c r="AA130" s="103"/>
      <c r="AB130" s="103"/>
      <c r="AC130" s="103"/>
      <c r="AD130" s="103"/>
      <c r="AE130" s="103"/>
      <c r="AF130" s="102"/>
      <c r="AG130" s="104">
        <v>0</v>
      </c>
      <c r="AH130" s="103"/>
      <c r="AI130" s="103"/>
      <c r="AJ130" s="103"/>
      <c r="AK130" s="103"/>
      <c r="AL130" s="103"/>
      <c r="AM130" s="103"/>
      <c r="AN130" s="102"/>
    </row>
    <row r="131" spans="1:40" ht="34.5" customHeight="1">
      <c r="A131" s="109">
        <v>3553</v>
      </c>
      <c r="B131" s="109"/>
      <c r="C131" s="108"/>
      <c r="D131" s="107" t="s">
        <v>133</v>
      </c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5"/>
      <c r="Q131" s="104">
        <v>521959</v>
      </c>
      <c r="R131" s="103"/>
      <c r="S131" s="103"/>
      <c r="T131" s="103"/>
      <c r="U131" s="103"/>
      <c r="V131" s="103"/>
      <c r="W131" s="103"/>
      <c r="X131" s="102"/>
      <c r="Y131" s="104">
        <v>521959</v>
      </c>
      <c r="Z131" s="103"/>
      <c r="AA131" s="103"/>
      <c r="AB131" s="103"/>
      <c r="AC131" s="103"/>
      <c r="AD131" s="103"/>
      <c r="AE131" s="103"/>
      <c r="AF131" s="102"/>
      <c r="AG131" s="104">
        <v>0</v>
      </c>
      <c r="AH131" s="103"/>
      <c r="AI131" s="103"/>
      <c r="AJ131" s="103"/>
      <c r="AK131" s="103"/>
      <c r="AL131" s="103"/>
      <c r="AM131" s="103"/>
      <c r="AN131" s="102"/>
    </row>
    <row r="132" spans="1:40" ht="23.25" customHeight="1">
      <c r="A132" s="109">
        <v>3571</v>
      </c>
      <c r="B132" s="109"/>
      <c r="C132" s="108"/>
      <c r="D132" s="107" t="s">
        <v>134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5"/>
      <c r="Q132" s="104">
        <v>31838</v>
      </c>
      <c r="R132" s="103"/>
      <c r="S132" s="103"/>
      <c r="T132" s="103"/>
      <c r="U132" s="103"/>
      <c r="V132" s="103"/>
      <c r="W132" s="103"/>
      <c r="X132" s="102"/>
      <c r="Y132" s="104">
        <v>31838</v>
      </c>
      <c r="Z132" s="103"/>
      <c r="AA132" s="103"/>
      <c r="AB132" s="103"/>
      <c r="AC132" s="103"/>
      <c r="AD132" s="103"/>
      <c r="AE132" s="103"/>
      <c r="AF132" s="102"/>
      <c r="AG132" s="104">
        <v>0</v>
      </c>
      <c r="AH132" s="103"/>
      <c r="AI132" s="103"/>
      <c r="AJ132" s="103"/>
      <c r="AK132" s="103"/>
      <c r="AL132" s="103"/>
      <c r="AM132" s="103"/>
      <c r="AN132" s="102"/>
    </row>
    <row r="133" spans="1:40" ht="15">
      <c r="A133" s="109">
        <v>3581</v>
      </c>
      <c r="B133" s="109"/>
      <c r="C133" s="108"/>
      <c r="D133" s="107" t="s">
        <v>135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5"/>
      <c r="Q133" s="104">
        <v>1676025</v>
      </c>
      <c r="R133" s="103"/>
      <c r="S133" s="103"/>
      <c r="T133" s="103"/>
      <c r="U133" s="103"/>
      <c r="V133" s="103"/>
      <c r="W133" s="103"/>
      <c r="X133" s="102"/>
      <c r="Y133" s="104">
        <v>1676025</v>
      </c>
      <c r="Z133" s="103"/>
      <c r="AA133" s="103"/>
      <c r="AB133" s="103"/>
      <c r="AC133" s="103"/>
      <c r="AD133" s="103"/>
      <c r="AE133" s="103"/>
      <c r="AF133" s="102"/>
      <c r="AG133" s="104">
        <v>416249.44</v>
      </c>
      <c r="AH133" s="103"/>
      <c r="AI133" s="103"/>
      <c r="AJ133" s="103"/>
      <c r="AK133" s="103"/>
      <c r="AL133" s="103"/>
      <c r="AM133" s="103"/>
      <c r="AN133" s="102"/>
    </row>
    <row r="134" spans="1:40" ht="15">
      <c r="A134" s="109">
        <v>3591</v>
      </c>
      <c r="B134" s="109"/>
      <c r="C134" s="108"/>
      <c r="D134" s="107" t="s">
        <v>136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5"/>
      <c r="Q134" s="104">
        <v>119600</v>
      </c>
      <c r="R134" s="103"/>
      <c r="S134" s="103"/>
      <c r="T134" s="103"/>
      <c r="U134" s="103"/>
      <c r="V134" s="103"/>
      <c r="W134" s="103"/>
      <c r="X134" s="102"/>
      <c r="Y134" s="104">
        <v>119600</v>
      </c>
      <c r="Z134" s="103"/>
      <c r="AA134" s="103"/>
      <c r="AB134" s="103"/>
      <c r="AC134" s="103"/>
      <c r="AD134" s="103"/>
      <c r="AE134" s="103"/>
      <c r="AF134" s="102"/>
      <c r="AG134" s="104">
        <v>0</v>
      </c>
      <c r="AH134" s="103"/>
      <c r="AI134" s="103"/>
      <c r="AJ134" s="103"/>
      <c r="AK134" s="103"/>
      <c r="AL134" s="103"/>
      <c r="AM134" s="103"/>
      <c r="AN134" s="102"/>
    </row>
    <row r="135" spans="1:40" ht="24" customHeight="1">
      <c r="A135" s="109">
        <v>3611</v>
      </c>
      <c r="B135" s="109"/>
      <c r="C135" s="108"/>
      <c r="D135" s="107" t="s">
        <v>180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5"/>
      <c r="Q135" s="104">
        <v>0</v>
      </c>
      <c r="R135" s="103"/>
      <c r="S135" s="103"/>
      <c r="T135" s="103"/>
      <c r="U135" s="103"/>
      <c r="V135" s="103"/>
      <c r="W135" s="103"/>
      <c r="X135" s="102"/>
      <c r="Y135" s="104">
        <v>250000</v>
      </c>
      <c r="Z135" s="103"/>
      <c r="AA135" s="103"/>
      <c r="AB135" s="103"/>
      <c r="AC135" s="103"/>
      <c r="AD135" s="103"/>
      <c r="AE135" s="103"/>
      <c r="AF135" s="102"/>
      <c r="AG135" s="104">
        <v>0</v>
      </c>
      <c r="AH135" s="103"/>
      <c r="AI135" s="103"/>
      <c r="AJ135" s="103"/>
      <c r="AK135" s="103"/>
      <c r="AL135" s="103"/>
      <c r="AM135" s="103"/>
      <c r="AN135" s="102"/>
    </row>
    <row r="136" spans="1:40" ht="15">
      <c r="A136" s="109">
        <v>3641</v>
      </c>
      <c r="B136" s="109"/>
      <c r="C136" s="108"/>
      <c r="D136" s="107" t="s">
        <v>138</v>
      </c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5"/>
      <c r="Q136" s="104">
        <v>0</v>
      </c>
      <c r="R136" s="103"/>
      <c r="S136" s="103"/>
      <c r="T136" s="103"/>
      <c r="U136" s="103"/>
      <c r="V136" s="103"/>
      <c r="W136" s="103"/>
      <c r="X136" s="102"/>
      <c r="Y136" s="104">
        <v>99900</v>
      </c>
      <c r="Z136" s="103"/>
      <c r="AA136" s="103"/>
      <c r="AB136" s="103"/>
      <c r="AC136" s="103"/>
      <c r="AD136" s="103"/>
      <c r="AE136" s="103"/>
      <c r="AF136" s="102"/>
      <c r="AG136" s="104">
        <v>99900</v>
      </c>
      <c r="AH136" s="103"/>
      <c r="AI136" s="103"/>
      <c r="AJ136" s="103"/>
      <c r="AK136" s="103"/>
      <c r="AL136" s="103"/>
      <c r="AM136" s="103"/>
      <c r="AN136" s="102"/>
    </row>
    <row r="137" spans="1:40" ht="24" customHeight="1">
      <c r="A137" s="109">
        <v>3661</v>
      </c>
      <c r="B137" s="109"/>
      <c r="C137" s="108"/>
      <c r="D137" s="107" t="s">
        <v>179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5"/>
      <c r="Q137" s="104">
        <v>0</v>
      </c>
      <c r="R137" s="103"/>
      <c r="S137" s="103"/>
      <c r="T137" s="103"/>
      <c r="U137" s="103"/>
      <c r="V137" s="103"/>
      <c r="W137" s="103"/>
      <c r="X137" s="102"/>
      <c r="Y137" s="104">
        <v>200000</v>
      </c>
      <c r="Z137" s="103"/>
      <c r="AA137" s="103"/>
      <c r="AB137" s="103"/>
      <c r="AC137" s="103"/>
      <c r="AD137" s="103"/>
      <c r="AE137" s="103"/>
      <c r="AF137" s="102"/>
      <c r="AG137" s="104">
        <v>0</v>
      </c>
      <c r="AH137" s="103"/>
      <c r="AI137" s="103"/>
      <c r="AJ137" s="103"/>
      <c r="AK137" s="103"/>
      <c r="AL137" s="103"/>
      <c r="AM137" s="103"/>
      <c r="AN137" s="102"/>
    </row>
    <row r="138" spans="1:40" ht="15">
      <c r="A138" s="109">
        <v>3711</v>
      </c>
      <c r="B138" s="109"/>
      <c r="C138" s="108"/>
      <c r="D138" s="107" t="s">
        <v>140</v>
      </c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5"/>
      <c r="Q138" s="104">
        <v>82314</v>
      </c>
      <c r="R138" s="103"/>
      <c r="S138" s="103"/>
      <c r="T138" s="103"/>
      <c r="U138" s="103"/>
      <c r="V138" s="103"/>
      <c r="W138" s="103"/>
      <c r="X138" s="102"/>
      <c r="Y138" s="104">
        <v>82314</v>
      </c>
      <c r="Z138" s="103"/>
      <c r="AA138" s="103"/>
      <c r="AB138" s="103"/>
      <c r="AC138" s="103"/>
      <c r="AD138" s="103"/>
      <c r="AE138" s="103"/>
      <c r="AF138" s="102"/>
      <c r="AG138" s="104">
        <v>0</v>
      </c>
      <c r="AH138" s="103"/>
      <c r="AI138" s="103"/>
      <c r="AJ138" s="103"/>
      <c r="AK138" s="103"/>
      <c r="AL138" s="103"/>
      <c r="AM138" s="103"/>
      <c r="AN138" s="102"/>
    </row>
    <row r="139" spans="1:40" ht="15">
      <c r="A139" s="109">
        <v>3712</v>
      </c>
      <c r="B139" s="109"/>
      <c r="C139" s="108"/>
      <c r="D139" s="107" t="s">
        <v>141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5"/>
      <c r="Q139" s="104">
        <v>132315</v>
      </c>
      <c r="R139" s="103"/>
      <c r="S139" s="103"/>
      <c r="T139" s="103"/>
      <c r="U139" s="103"/>
      <c r="V139" s="103"/>
      <c r="W139" s="103"/>
      <c r="X139" s="102"/>
      <c r="Y139" s="104">
        <v>132315</v>
      </c>
      <c r="Z139" s="103"/>
      <c r="AA139" s="103"/>
      <c r="AB139" s="103"/>
      <c r="AC139" s="103"/>
      <c r="AD139" s="103"/>
      <c r="AE139" s="103"/>
      <c r="AF139" s="102"/>
      <c r="AG139" s="104">
        <v>124308.72</v>
      </c>
      <c r="AH139" s="103"/>
      <c r="AI139" s="103"/>
      <c r="AJ139" s="103"/>
      <c r="AK139" s="103"/>
      <c r="AL139" s="103"/>
      <c r="AM139" s="103"/>
      <c r="AN139" s="102"/>
    </row>
    <row r="140" spans="1:40" ht="15">
      <c r="A140" s="109">
        <v>3721</v>
      </c>
      <c r="B140" s="109"/>
      <c r="C140" s="108"/>
      <c r="D140" s="107" t="s">
        <v>142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5"/>
      <c r="Q140" s="104">
        <v>37314</v>
      </c>
      <c r="R140" s="103"/>
      <c r="S140" s="103"/>
      <c r="T140" s="103"/>
      <c r="U140" s="103"/>
      <c r="V140" s="103"/>
      <c r="W140" s="103"/>
      <c r="X140" s="102"/>
      <c r="Y140" s="104">
        <v>37314</v>
      </c>
      <c r="Z140" s="103"/>
      <c r="AA140" s="103"/>
      <c r="AB140" s="103"/>
      <c r="AC140" s="103"/>
      <c r="AD140" s="103"/>
      <c r="AE140" s="103"/>
      <c r="AF140" s="102"/>
      <c r="AG140" s="104">
        <v>0</v>
      </c>
      <c r="AH140" s="103"/>
      <c r="AI140" s="103"/>
      <c r="AJ140" s="103"/>
      <c r="AK140" s="103"/>
      <c r="AL140" s="103"/>
      <c r="AM140" s="103"/>
      <c r="AN140" s="102"/>
    </row>
    <row r="141" spans="1:40" ht="15">
      <c r="A141" s="109">
        <v>3722</v>
      </c>
      <c r="B141" s="109"/>
      <c r="C141" s="108"/>
      <c r="D141" s="107" t="s">
        <v>143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5"/>
      <c r="Q141" s="104">
        <v>224215</v>
      </c>
      <c r="R141" s="103"/>
      <c r="S141" s="103"/>
      <c r="T141" s="103"/>
      <c r="U141" s="103"/>
      <c r="V141" s="103"/>
      <c r="W141" s="103"/>
      <c r="X141" s="102"/>
      <c r="Y141" s="104">
        <v>223498.97</v>
      </c>
      <c r="Z141" s="103"/>
      <c r="AA141" s="103"/>
      <c r="AB141" s="103"/>
      <c r="AC141" s="103"/>
      <c r="AD141" s="103"/>
      <c r="AE141" s="103"/>
      <c r="AF141" s="102"/>
      <c r="AG141" s="104">
        <v>101350</v>
      </c>
      <c r="AH141" s="103"/>
      <c r="AI141" s="103"/>
      <c r="AJ141" s="103"/>
      <c r="AK141" s="103"/>
      <c r="AL141" s="103"/>
      <c r="AM141" s="103"/>
      <c r="AN141" s="102"/>
    </row>
    <row r="142" spans="1:40" ht="15">
      <c r="A142" s="109">
        <v>3751</v>
      </c>
      <c r="B142" s="109"/>
      <c r="C142" s="108"/>
      <c r="D142" s="107" t="s">
        <v>144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5"/>
      <c r="Q142" s="104">
        <v>82314</v>
      </c>
      <c r="R142" s="103"/>
      <c r="S142" s="103"/>
      <c r="T142" s="103"/>
      <c r="U142" s="103"/>
      <c r="V142" s="103"/>
      <c r="W142" s="103"/>
      <c r="X142" s="102"/>
      <c r="Y142" s="104">
        <v>82314</v>
      </c>
      <c r="Z142" s="103"/>
      <c r="AA142" s="103"/>
      <c r="AB142" s="103"/>
      <c r="AC142" s="103"/>
      <c r="AD142" s="103"/>
      <c r="AE142" s="103"/>
      <c r="AF142" s="102"/>
      <c r="AG142" s="104">
        <v>0</v>
      </c>
      <c r="AH142" s="103"/>
      <c r="AI142" s="103"/>
      <c r="AJ142" s="103"/>
      <c r="AK142" s="103"/>
      <c r="AL142" s="103"/>
      <c r="AM142" s="103"/>
      <c r="AN142" s="102"/>
    </row>
    <row r="143" spans="1:40" ht="15">
      <c r="A143" s="109">
        <v>3761</v>
      </c>
      <c r="B143" s="109"/>
      <c r="C143" s="108"/>
      <c r="D143" s="107" t="s">
        <v>145</v>
      </c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5"/>
      <c r="Q143" s="104">
        <v>182314</v>
      </c>
      <c r="R143" s="103"/>
      <c r="S143" s="103"/>
      <c r="T143" s="103"/>
      <c r="U143" s="103"/>
      <c r="V143" s="103"/>
      <c r="W143" s="103"/>
      <c r="X143" s="102"/>
      <c r="Y143" s="104">
        <v>182314</v>
      </c>
      <c r="Z143" s="103"/>
      <c r="AA143" s="103"/>
      <c r="AB143" s="103"/>
      <c r="AC143" s="103"/>
      <c r="AD143" s="103"/>
      <c r="AE143" s="103"/>
      <c r="AF143" s="102"/>
      <c r="AG143" s="104">
        <v>66311.83</v>
      </c>
      <c r="AH143" s="103"/>
      <c r="AI143" s="103"/>
      <c r="AJ143" s="103"/>
      <c r="AK143" s="103"/>
      <c r="AL143" s="103"/>
      <c r="AM143" s="103"/>
      <c r="AN143" s="102"/>
    </row>
    <row r="144" spans="1:40" ht="15">
      <c r="A144" s="109">
        <v>3831</v>
      </c>
      <c r="B144" s="109"/>
      <c r="C144" s="108"/>
      <c r="D144" s="107" t="s">
        <v>147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5"/>
      <c r="Q144" s="104">
        <v>3438160</v>
      </c>
      <c r="R144" s="103"/>
      <c r="S144" s="103"/>
      <c r="T144" s="103"/>
      <c r="U144" s="103"/>
      <c r="V144" s="103"/>
      <c r="W144" s="103"/>
      <c r="X144" s="102"/>
      <c r="Y144" s="104">
        <v>6978160</v>
      </c>
      <c r="Z144" s="103"/>
      <c r="AA144" s="103"/>
      <c r="AB144" s="103"/>
      <c r="AC144" s="103"/>
      <c r="AD144" s="103"/>
      <c r="AE144" s="103"/>
      <c r="AF144" s="102"/>
      <c r="AG144" s="104">
        <v>2447580.51</v>
      </c>
      <c r="AH144" s="103"/>
      <c r="AI144" s="103"/>
      <c r="AJ144" s="103"/>
      <c r="AK144" s="103"/>
      <c r="AL144" s="103"/>
      <c r="AM144" s="103"/>
      <c r="AN144" s="102"/>
    </row>
    <row r="145" spans="1:40" ht="15">
      <c r="A145" s="109">
        <v>3841</v>
      </c>
      <c r="B145" s="109"/>
      <c r="C145" s="108"/>
      <c r="D145" s="107" t="s">
        <v>148</v>
      </c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5"/>
      <c r="Q145" s="104">
        <v>7000000</v>
      </c>
      <c r="R145" s="103"/>
      <c r="S145" s="103"/>
      <c r="T145" s="103"/>
      <c r="U145" s="103"/>
      <c r="V145" s="103"/>
      <c r="W145" s="103"/>
      <c r="X145" s="102"/>
      <c r="Y145" s="104">
        <v>7000000</v>
      </c>
      <c r="Z145" s="103"/>
      <c r="AA145" s="103"/>
      <c r="AB145" s="103"/>
      <c r="AC145" s="103"/>
      <c r="AD145" s="103"/>
      <c r="AE145" s="103"/>
      <c r="AF145" s="102"/>
      <c r="AG145" s="104">
        <v>0</v>
      </c>
      <c r="AH145" s="103"/>
      <c r="AI145" s="103"/>
      <c r="AJ145" s="103"/>
      <c r="AK145" s="103"/>
      <c r="AL145" s="103"/>
      <c r="AM145" s="103"/>
      <c r="AN145" s="102"/>
    </row>
    <row r="146" spans="1:40" ht="26.25" customHeight="1">
      <c r="A146" s="109">
        <v>3911</v>
      </c>
      <c r="B146" s="109"/>
      <c r="C146" s="108"/>
      <c r="D146" s="107" t="s">
        <v>150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5"/>
      <c r="Q146" s="104">
        <v>351165</v>
      </c>
      <c r="R146" s="103"/>
      <c r="S146" s="103"/>
      <c r="T146" s="103"/>
      <c r="U146" s="103"/>
      <c r="V146" s="103"/>
      <c r="W146" s="103"/>
      <c r="X146" s="102"/>
      <c r="Y146" s="104">
        <v>351165</v>
      </c>
      <c r="Z146" s="103"/>
      <c r="AA146" s="103"/>
      <c r="AB146" s="103"/>
      <c r="AC146" s="103"/>
      <c r="AD146" s="103"/>
      <c r="AE146" s="103"/>
      <c r="AF146" s="102"/>
      <c r="AG146" s="104">
        <v>100644.59999999999</v>
      </c>
      <c r="AH146" s="103"/>
      <c r="AI146" s="103"/>
      <c r="AJ146" s="103"/>
      <c r="AK146" s="103"/>
      <c r="AL146" s="103"/>
      <c r="AM146" s="103"/>
      <c r="AN146" s="102"/>
    </row>
    <row r="147" spans="1:40" ht="15">
      <c r="A147" s="109">
        <v>3921</v>
      </c>
      <c r="B147" s="109"/>
      <c r="C147" s="108"/>
      <c r="D147" s="107" t="s">
        <v>151</v>
      </c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5"/>
      <c r="Q147" s="104">
        <v>100000</v>
      </c>
      <c r="R147" s="103"/>
      <c r="S147" s="103"/>
      <c r="T147" s="103"/>
      <c r="U147" s="103"/>
      <c r="V147" s="103"/>
      <c r="W147" s="103"/>
      <c r="X147" s="102"/>
      <c r="Y147" s="104">
        <v>100000</v>
      </c>
      <c r="Z147" s="103"/>
      <c r="AA147" s="103"/>
      <c r="AB147" s="103"/>
      <c r="AC147" s="103"/>
      <c r="AD147" s="103"/>
      <c r="AE147" s="103"/>
      <c r="AF147" s="102"/>
      <c r="AG147" s="104">
        <v>43865</v>
      </c>
      <c r="AH147" s="103"/>
      <c r="AI147" s="103"/>
      <c r="AJ147" s="103"/>
      <c r="AK147" s="103"/>
      <c r="AL147" s="103"/>
      <c r="AM147" s="103"/>
      <c r="AN147" s="102"/>
    </row>
    <row r="148" spans="1:40" ht="15">
      <c r="A148" s="109">
        <v>3941</v>
      </c>
      <c r="B148" s="109"/>
      <c r="C148" s="108"/>
      <c r="D148" s="107" t="s">
        <v>178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5"/>
      <c r="Q148" s="104">
        <v>0</v>
      </c>
      <c r="R148" s="103"/>
      <c r="S148" s="103"/>
      <c r="T148" s="103"/>
      <c r="U148" s="103"/>
      <c r="V148" s="103"/>
      <c r="W148" s="103"/>
      <c r="X148" s="102"/>
      <c r="Y148" s="104">
        <v>1079663.67</v>
      </c>
      <c r="Z148" s="103"/>
      <c r="AA148" s="103"/>
      <c r="AB148" s="103"/>
      <c r="AC148" s="103"/>
      <c r="AD148" s="103"/>
      <c r="AE148" s="103"/>
      <c r="AF148" s="102"/>
      <c r="AG148" s="104">
        <v>0</v>
      </c>
      <c r="AH148" s="103"/>
      <c r="AI148" s="103"/>
      <c r="AJ148" s="103"/>
      <c r="AK148" s="103"/>
      <c r="AL148" s="103"/>
      <c r="AM148" s="103"/>
      <c r="AN148" s="102"/>
    </row>
    <row r="149" spans="1:40" ht="15">
      <c r="A149" s="109">
        <v>3951</v>
      </c>
      <c r="B149" s="109"/>
      <c r="C149" s="108"/>
      <c r="D149" s="107" t="s">
        <v>152</v>
      </c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5"/>
      <c r="Q149" s="104">
        <v>0</v>
      </c>
      <c r="R149" s="103"/>
      <c r="S149" s="103"/>
      <c r="T149" s="103"/>
      <c r="U149" s="103"/>
      <c r="V149" s="103"/>
      <c r="W149" s="103"/>
      <c r="X149" s="102"/>
      <c r="Y149" s="104">
        <v>163.49</v>
      </c>
      <c r="Z149" s="103"/>
      <c r="AA149" s="103"/>
      <c r="AB149" s="103"/>
      <c r="AC149" s="103"/>
      <c r="AD149" s="103"/>
      <c r="AE149" s="103"/>
      <c r="AF149" s="102"/>
      <c r="AG149" s="104">
        <v>111</v>
      </c>
      <c r="AH149" s="103"/>
      <c r="AI149" s="103"/>
      <c r="AJ149" s="103"/>
      <c r="AK149" s="103"/>
      <c r="AL149" s="103"/>
      <c r="AM149" s="103"/>
      <c r="AN149" s="102"/>
    </row>
    <row r="150" spans="1:40" ht="15">
      <c r="A150" s="109">
        <v>3969</v>
      </c>
      <c r="B150" s="109"/>
      <c r="C150" s="108"/>
      <c r="D150" s="107" t="s">
        <v>153</v>
      </c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5"/>
      <c r="Q150" s="104">
        <v>52000</v>
      </c>
      <c r="R150" s="103"/>
      <c r="S150" s="103"/>
      <c r="T150" s="103"/>
      <c r="U150" s="103"/>
      <c r="V150" s="103"/>
      <c r="W150" s="103"/>
      <c r="X150" s="102"/>
      <c r="Y150" s="104">
        <v>52000</v>
      </c>
      <c r="Z150" s="103"/>
      <c r="AA150" s="103"/>
      <c r="AB150" s="103"/>
      <c r="AC150" s="103"/>
      <c r="AD150" s="103"/>
      <c r="AE150" s="103"/>
      <c r="AF150" s="102"/>
      <c r="AG150" s="104">
        <v>0</v>
      </c>
      <c r="AH150" s="103"/>
      <c r="AI150" s="103"/>
      <c r="AJ150" s="103"/>
      <c r="AK150" s="103"/>
      <c r="AL150" s="103"/>
      <c r="AM150" s="103"/>
      <c r="AN150" s="102"/>
    </row>
    <row r="151" spans="1:40" ht="15">
      <c r="A151" s="109">
        <v>3981</v>
      </c>
      <c r="B151" s="109"/>
      <c r="C151" s="108"/>
      <c r="D151" s="107" t="s">
        <v>154</v>
      </c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5"/>
      <c r="Q151" s="104">
        <v>4171982</v>
      </c>
      <c r="R151" s="103"/>
      <c r="S151" s="103"/>
      <c r="T151" s="103"/>
      <c r="U151" s="103"/>
      <c r="V151" s="103"/>
      <c r="W151" s="103"/>
      <c r="X151" s="102"/>
      <c r="Y151" s="104">
        <v>4171982</v>
      </c>
      <c r="Z151" s="103"/>
      <c r="AA151" s="103"/>
      <c r="AB151" s="103"/>
      <c r="AC151" s="103"/>
      <c r="AD151" s="103"/>
      <c r="AE151" s="103"/>
      <c r="AF151" s="102"/>
      <c r="AG151" s="104">
        <v>2534375</v>
      </c>
      <c r="AH151" s="103"/>
      <c r="AI151" s="103"/>
      <c r="AJ151" s="103"/>
      <c r="AK151" s="103"/>
      <c r="AL151" s="103"/>
      <c r="AM151" s="103"/>
      <c r="AN151" s="102"/>
    </row>
    <row r="152" spans="1:40" ht="15">
      <c r="A152" s="109">
        <v>3982</v>
      </c>
      <c r="B152" s="109"/>
      <c r="C152" s="108"/>
      <c r="D152" s="107" t="s">
        <v>155</v>
      </c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5"/>
      <c r="Q152" s="104">
        <v>931318</v>
      </c>
      <c r="R152" s="103"/>
      <c r="S152" s="103"/>
      <c r="T152" s="103"/>
      <c r="U152" s="103"/>
      <c r="V152" s="103"/>
      <c r="W152" s="103"/>
      <c r="X152" s="102"/>
      <c r="Y152" s="104">
        <v>931318</v>
      </c>
      <c r="Z152" s="103"/>
      <c r="AA152" s="103"/>
      <c r="AB152" s="103"/>
      <c r="AC152" s="103"/>
      <c r="AD152" s="103"/>
      <c r="AE152" s="103"/>
      <c r="AF152" s="102"/>
      <c r="AG152" s="104">
        <v>335693.43000000005</v>
      </c>
      <c r="AH152" s="103"/>
      <c r="AI152" s="103"/>
      <c r="AJ152" s="103"/>
      <c r="AK152" s="103"/>
      <c r="AL152" s="103"/>
      <c r="AM152" s="103"/>
      <c r="AN152" s="102"/>
    </row>
    <row r="153" spans="1:40" ht="15">
      <c r="A153" s="109">
        <v>4331</v>
      </c>
      <c r="B153" s="109"/>
      <c r="C153" s="108"/>
      <c r="D153" s="107" t="s">
        <v>157</v>
      </c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5"/>
      <c r="Q153" s="104">
        <v>70000000</v>
      </c>
      <c r="R153" s="103"/>
      <c r="S153" s="103"/>
      <c r="T153" s="103"/>
      <c r="U153" s="103"/>
      <c r="V153" s="103"/>
      <c r="W153" s="103"/>
      <c r="X153" s="102"/>
      <c r="Y153" s="104">
        <v>87084442.38</v>
      </c>
      <c r="Z153" s="103"/>
      <c r="AA153" s="103"/>
      <c r="AB153" s="103"/>
      <c r="AC153" s="103"/>
      <c r="AD153" s="103"/>
      <c r="AE153" s="103"/>
      <c r="AF153" s="102"/>
      <c r="AG153" s="104">
        <v>72000000</v>
      </c>
      <c r="AH153" s="103"/>
      <c r="AI153" s="103"/>
      <c r="AJ153" s="103"/>
      <c r="AK153" s="103"/>
      <c r="AL153" s="103"/>
      <c r="AM153" s="103"/>
      <c r="AN153" s="102"/>
    </row>
    <row r="154" spans="1:40" ht="15">
      <c r="A154" s="109">
        <v>5911</v>
      </c>
      <c r="B154" s="109"/>
      <c r="C154" s="108"/>
      <c r="D154" s="107" t="s">
        <v>208</v>
      </c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5"/>
      <c r="Q154" s="112">
        <v>0</v>
      </c>
      <c r="R154" s="111"/>
      <c r="S154" s="111"/>
      <c r="T154" s="111"/>
      <c r="U154" s="111"/>
      <c r="V154" s="111"/>
      <c r="W154" s="111"/>
      <c r="X154" s="110"/>
      <c r="Y154" s="104">
        <v>96000</v>
      </c>
      <c r="Z154" s="103"/>
      <c r="AA154" s="103"/>
      <c r="AB154" s="103"/>
      <c r="AC154" s="103"/>
      <c r="AD154" s="103"/>
      <c r="AE154" s="103"/>
      <c r="AF154" s="102"/>
      <c r="AG154" s="104">
        <v>0</v>
      </c>
      <c r="AH154" s="103"/>
      <c r="AI154" s="103"/>
      <c r="AJ154" s="103"/>
      <c r="AK154" s="103"/>
      <c r="AL154" s="103"/>
      <c r="AM154" s="103"/>
      <c r="AN154" s="102"/>
    </row>
    <row r="155" spans="1:40" ht="15">
      <c r="A155" s="109">
        <v>6121</v>
      </c>
      <c r="B155" s="109"/>
      <c r="C155" s="108"/>
      <c r="D155" s="107" t="s">
        <v>159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5"/>
      <c r="Q155" s="104">
        <v>70000000</v>
      </c>
      <c r="R155" s="103"/>
      <c r="S155" s="103"/>
      <c r="T155" s="103"/>
      <c r="U155" s="103"/>
      <c r="V155" s="103"/>
      <c r="W155" s="103"/>
      <c r="X155" s="102"/>
      <c r="Y155" s="104">
        <v>70000000</v>
      </c>
      <c r="Z155" s="103"/>
      <c r="AA155" s="103"/>
      <c r="AB155" s="103"/>
      <c r="AC155" s="103"/>
      <c r="AD155" s="103"/>
      <c r="AE155" s="103"/>
      <c r="AF155" s="102"/>
      <c r="AG155" s="104">
        <v>0</v>
      </c>
      <c r="AH155" s="103"/>
      <c r="AI155" s="103"/>
      <c r="AJ155" s="103"/>
      <c r="AK155" s="103"/>
      <c r="AL155" s="103"/>
      <c r="AM155" s="103"/>
      <c r="AN155" s="102"/>
    </row>
    <row r="156" spans="1:40" ht="15">
      <c r="A156" s="53" t="s">
        <v>177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101">
        <v>381887754</v>
      </c>
      <c r="R156" s="101"/>
      <c r="S156" s="101"/>
      <c r="T156" s="101"/>
      <c r="U156" s="101"/>
      <c r="V156" s="101"/>
      <c r="W156" s="101"/>
      <c r="X156" s="101"/>
      <c r="Y156" s="101">
        <v>480275708.96000004</v>
      </c>
      <c r="Z156" s="101"/>
      <c r="AA156" s="101"/>
      <c r="AB156" s="101"/>
      <c r="AC156" s="101"/>
      <c r="AD156" s="101"/>
      <c r="AE156" s="101"/>
      <c r="AF156" s="101"/>
      <c r="AG156" s="101">
        <v>255035483.5</v>
      </c>
      <c r="AH156" s="101"/>
      <c r="AI156" s="101"/>
      <c r="AJ156" s="101"/>
      <c r="AK156" s="101"/>
      <c r="AL156" s="101"/>
      <c r="AM156" s="101"/>
      <c r="AN156" s="101"/>
    </row>
    <row r="157" ht="15">
      <c r="X157" s="100"/>
    </row>
    <row r="159" spans="1:41" s="51" customFormat="1" ht="91.5" customHeight="1">
      <c r="A159" s="53" t="s">
        <v>176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 t="s">
        <v>21</v>
      </c>
      <c r="R159" s="53"/>
      <c r="S159" s="53"/>
      <c r="T159" s="53"/>
      <c r="U159" s="53"/>
      <c r="V159" s="53"/>
      <c r="W159" s="53" t="s">
        <v>175</v>
      </c>
      <c r="X159" s="53"/>
      <c r="Y159" s="53"/>
      <c r="Z159" s="53"/>
      <c r="AA159" s="53"/>
      <c r="AB159" s="53"/>
      <c r="AC159" s="53" t="s">
        <v>174</v>
      </c>
      <c r="AD159" s="53"/>
      <c r="AE159" s="53"/>
      <c r="AF159" s="53"/>
      <c r="AG159" s="53"/>
      <c r="AH159" s="53"/>
      <c r="AI159" s="53" t="s">
        <v>24</v>
      </c>
      <c r="AJ159" s="53"/>
      <c r="AK159" s="53"/>
      <c r="AL159" s="53"/>
      <c r="AM159" s="53"/>
      <c r="AN159" s="53"/>
      <c r="AO159" s="52" t="s">
        <v>25</v>
      </c>
    </row>
    <row r="160" spans="1:41" ht="35.25" customHeight="1">
      <c r="A160" s="99" t="s">
        <v>207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8" t="s">
        <v>172</v>
      </c>
      <c r="R160" s="98"/>
      <c r="S160" s="98"/>
      <c r="T160" s="98"/>
      <c r="U160" s="98"/>
      <c r="V160" s="98"/>
      <c r="W160" s="41" t="s">
        <v>160</v>
      </c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98" t="s">
        <v>172</v>
      </c>
      <c r="AJ160" s="98"/>
      <c r="AK160" s="98"/>
      <c r="AL160" s="98"/>
      <c r="AM160" s="98"/>
      <c r="AN160" s="98"/>
      <c r="AO160" s="98" t="s">
        <v>162</v>
      </c>
    </row>
    <row r="161" spans="1:41" ht="68.25" customHeight="1">
      <c r="A161" s="99" t="s">
        <v>206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8"/>
      <c r="R161" s="98"/>
      <c r="S161" s="98"/>
      <c r="T161" s="98"/>
      <c r="U161" s="98"/>
      <c r="V161" s="98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98"/>
      <c r="AJ161" s="98"/>
      <c r="AK161" s="98"/>
      <c r="AL161" s="98"/>
      <c r="AM161" s="98"/>
      <c r="AN161" s="98"/>
      <c r="AO161" s="98"/>
    </row>
    <row r="162" spans="1:41" ht="25.5" customHeight="1">
      <c r="A162" s="99" t="s">
        <v>205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8"/>
      <c r="R162" s="98"/>
      <c r="S162" s="98"/>
      <c r="T162" s="98"/>
      <c r="U162" s="98"/>
      <c r="V162" s="98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98"/>
      <c r="AJ162" s="98"/>
      <c r="AK162" s="98"/>
      <c r="AL162" s="98"/>
      <c r="AM162" s="98"/>
      <c r="AN162" s="98"/>
      <c r="AO162" s="98"/>
    </row>
    <row r="163" spans="1:41" ht="68.25" customHeight="1">
      <c r="A163" s="99" t="s">
        <v>204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8"/>
      <c r="R163" s="98"/>
      <c r="S163" s="98"/>
      <c r="T163" s="98"/>
      <c r="U163" s="98"/>
      <c r="V163" s="98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98"/>
      <c r="AJ163" s="98"/>
      <c r="AK163" s="98"/>
      <c r="AL163" s="98"/>
      <c r="AM163" s="98"/>
      <c r="AN163" s="98"/>
      <c r="AO163" s="98"/>
    </row>
    <row r="164" spans="1:41" ht="35.25" customHeight="1">
      <c r="A164" s="99" t="s">
        <v>203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8"/>
      <c r="R164" s="98"/>
      <c r="S164" s="98"/>
      <c r="T164" s="98"/>
      <c r="U164" s="98"/>
      <c r="V164" s="98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98"/>
      <c r="AJ164" s="98"/>
      <c r="AK164" s="98"/>
      <c r="AL164" s="98"/>
      <c r="AM164" s="98"/>
      <c r="AN164" s="98"/>
      <c r="AO164" s="98"/>
    </row>
    <row r="165" spans="1:41" ht="24" customHeight="1">
      <c r="A165" s="99" t="s">
        <v>202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8"/>
      <c r="R165" s="98"/>
      <c r="S165" s="98"/>
      <c r="T165" s="98"/>
      <c r="U165" s="98"/>
      <c r="V165" s="98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98"/>
      <c r="AJ165" s="98"/>
      <c r="AK165" s="98"/>
      <c r="AL165" s="98"/>
      <c r="AM165" s="98"/>
      <c r="AN165" s="98"/>
      <c r="AO165" s="98"/>
    </row>
    <row r="166" spans="1:41" ht="23.25" customHeight="1">
      <c r="A166" s="99" t="s">
        <v>201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8"/>
      <c r="R166" s="98"/>
      <c r="S166" s="98"/>
      <c r="T166" s="98"/>
      <c r="U166" s="98"/>
      <c r="V166" s="98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98"/>
      <c r="AJ166" s="98"/>
      <c r="AK166" s="98"/>
      <c r="AL166" s="98"/>
      <c r="AM166" s="98"/>
      <c r="AN166" s="98"/>
      <c r="AO166" s="98"/>
    </row>
    <row r="169" spans="1:40" ht="15">
      <c r="A169" s="32" t="s">
        <v>38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1:40" ht="15">
      <c r="A170" s="32" t="s">
        <v>39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1:40" ht="15">
      <c r="A171" s="32" t="s">
        <v>200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1:40" ht="15">
      <c r="A172" s="32" t="s">
        <v>199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</row>
  </sheetData>
  <sheetProtection/>
  <mergeCells count="744">
    <mergeCell ref="A79:C79"/>
    <mergeCell ref="A81:C81"/>
    <mergeCell ref="A82:C82"/>
    <mergeCell ref="A83:C83"/>
    <mergeCell ref="A84:C84"/>
    <mergeCell ref="A75:C75"/>
    <mergeCell ref="A76:C76"/>
    <mergeCell ref="A77:C77"/>
    <mergeCell ref="A78:C78"/>
    <mergeCell ref="A170:AN170"/>
    <mergeCell ref="A171:AN171"/>
    <mergeCell ref="A172:AN172"/>
    <mergeCell ref="A69:C69"/>
    <mergeCell ref="D69:P69"/>
    <mergeCell ref="Q69:X69"/>
    <mergeCell ref="Y69:AF69"/>
    <mergeCell ref="AG69:AN69"/>
    <mergeCell ref="A70:C70"/>
    <mergeCell ref="A71:C71"/>
    <mergeCell ref="D78:P78"/>
    <mergeCell ref="D79:P79"/>
    <mergeCell ref="Q70:X70"/>
    <mergeCell ref="Q75:X75"/>
    <mergeCell ref="AO160:AO166"/>
    <mergeCell ref="A169:AN169"/>
    <mergeCell ref="A72:C72"/>
    <mergeCell ref="A73:C73"/>
    <mergeCell ref="A74:C74"/>
    <mergeCell ref="A80:C80"/>
    <mergeCell ref="AG71:AN71"/>
    <mergeCell ref="Q72:X72"/>
    <mergeCell ref="Y72:AF72"/>
    <mergeCell ref="D75:P75"/>
    <mergeCell ref="D76:P76"/>
    <mergeCell ref="D77:P77"/>
    <mergeCell ref="D70:P70"/>
    <mergeCell ref="D71:P71"/>
    <mergeCell ref="D72:P72"/>
    <mergeCell ref="D73:P73"/>
    <mergeCell ref="D74:P74"/>
    <mergeCell ref="Y70:AF70"/>
    <mergeCell ref="A67:C67"/>
    <mergeCell ref="D67:P67"/>
    <mergeCell ref="Q67:X67"/>
    <mergeCell ref="Y67:AF67"/>
    <mergeCell ref="AG67:AN67"/>
    <mergeCell ref="A68:C68"/>
    <mergeCell ref="D68:P68"/>
    <mergeCell ref="Q68:X68"/>
    <mergeCell ref="Y68:AF68"/>
    <mergeCell ref="AG68:AN68"/>
    <mergeCell ref="A65:C65"/>
    <mergeCell ref="D65:P65"/>
    <mergeCell ref="Q65:X65"/>
    <mergeCell ref="Y65:AF65"/>
    <mergeCell ref="AG65:AN65"/>
    <mergeCell ref="A66:C66"/>
    <mergeCell ref="D66:P66"/>
    <mergeCell ref="Q66:X66"/>
    <mergeCell ref="Y66:AF66"/>
    <mergeCell ref="AG66:AN66"/>
    <mergeCell ref="A63:C63"/>
    <mergeCell ref="D63:P63"/>
    <mergeCell ref="Q63:X63"/>
    <mergeCell ref="Y63:AF63"/>
    <mergeCell ref="AG63:AN63"/>
    <mergeCell ref="A64:C64"/>
    <mergeCell ref="D64:P64"/>
    <mergeCell ref="Q64:X64"/>
    <mergeCell ref="Y64:AF64"/>
    <mergeCell ref="AG64:AN64"/>
    <mergeCell ref="A61:C61"/>
    <mergeCell ref="D61:P61"/>
    <mergeCell ref="Q61:X61"/>
    <mergeCell ref="Y61:AF61"/>
    <mergeCell ref="AG61:AN61"/>
    <mergeCell ref="A62:C62"/>
    <mergeCell ref="D62:P62"/>
    <mergeCell ref="Q62:X62"/>
    <mergeCell ref="Y62:AF62"/>
    <mergeCell ref="AG62:AN62"/>
    <mergeCell ref="A59:C59"/>
    <mergeCell ref="D59:P59"/>
    <mergeCell ref="Q59:X59"/>
    <mergeCell ref="Y59:AF59"/>
    <mergeCell ref="AG59:AN59"/>
    <mergeCell ref="A60:C60"/>
    <mergeCell ref="D60:P60"/>
    <mergeCell ref="Q60:X60"/>
    <mergeCell ref="Y60:AF60"/>
    <mergeCell ref="AG60:AN60"/>
    <mergeCell ref="A58:C58"/>
    <mergeCell ref="D58:P58"/>
    <mergeCell ref="Q58:X58"/>
    <mergeCell ref="Y58:AF58"/>
    <mergeCell ref="AG58:AN58"/>
    <mergeCell ref="A56:C56"/>
    <mergeCell ref="D56:P56"/>
    <mergeCell ref="Q56:X56"/>
    <mergeCell ref="Y56:AF56"/>
    <mergeCell ref="AG56:AN56"/>
    <mergeCell ref="A57:C57"/>
    <mergeCell ref="D57:P57"/>
    <mergeCell ref="Q57:X57"/>
    <mergeCell ref="Y57:AF57"/>
    <mergeCell ref="AG57:AN57"/>
    <mergeCell ref="D51:P51"/>
    <mergeCell ref="D52:P52"/>
    <mergeCell ref="Q52:X52"/>
    <mergeCell ref="Y52:AF52"/>
    <mergeCell ref="A55:C55"/>
    <mergeCell ref="AG48:AN48"/>
    <mergeCell ref="A49:C49"/>
    <mergeCell ref="A50:C50"/>
    <mergeCell ref="A51:C51"/>
    <mergeCell ref="A48:C48"/>
    <mergeCell ref="D48:P48"/>
    <mergeCell ref="Q48:X48"/>
    <mergeCell ref="Y48:AF48"/>
    <mergeCell ref="D49:P49"/>
    <mergeCell ref="D50:P50"/>
    <mergeCell ref="AG44:AN44"/>
    <mergeCell ref="A53:C53"/>
    <mergeCell ref="D53:P53"/>
    <mergeCell ref="Q53:X53"/>
    <mergeCell ref="Y53:AF53"/>
    <mergeCell ref="AG53:AN53"/>
    <mergeCell ref="Q45:X45"/>
    <mergeCell ref="Y45:AF45"/>
    <mergeCell ref="AG45:AN45"/>
    <mergeCell ref="A45:P45"/>
    <mergeCell ref="Q37:X37"/>
    <mergeCell ref="Q38:X38"/>
    <mergeCell ref="D37:P37"/>
    <mergeCell ref="D38:P38"/>
    <mergeCell ref="D39:P39"/>
    <mergeCell ref="D40:P40"/>
    <mergeCell ref="A44:C44"/>
    <mergeCell ref="D44:P44"/>
    <mergeCell ref="Q44:X44"/>
    <mergeCell ref="Y44:AF44"/>
    <mergeCell ref="A43:C43"/>
    <mergeCell ref="D42:P42"/>
    <mergeCell ref="D43:P43"/>
    <mergeCell ref="Q43:X43"/>
    <mergeCell ref="Q24:X24"/>
    <mergeCell ref="Y24:AF24"/>
    <mergeCell ref="AG24:AN24"/>
    <mergeCell ref="Y39:AF39"/>
    <mergeCell ref="Y30:AF30"/>
    <mergeCell ref="Y31:AF31"/>
    <mergeCell ref="Y32:AF32"/>
    <mergeCell ref="Y33:AF33"/>
    <mergeCell ref="Q34:X34"/>
    <mergeCell ref="Q35:X35"/>
    <mergeCell ref="AG23:AN23"/>
    <mergeCell ref="Q20:X20"/>
    <mergeCell ref="Y20:AF20"/>
    <mergeCell ref="AG20:AN20"/>
    <mergeCell ref="Q21:X21"/>
    <mergeCell ref="Y21:AF21"/>
    <mergeCell ref="AG21:AN21"/>
    <mergeCell ref="AG14:AN14"/>
    <mergeCell ref="D21:P21"/>
    <mergeCell ref="D22:P22"/>
    <mergeCell ref="D23:P23"/>
    <mergeCell ref="D24:P24"/>
    <mergeCell ref="D25:P25"/>
    <mergeCell ref="Q22:X22"/>
    <mergeCell ref="Y22:AF22"/>
    <mergeCell ref="AG22:AN22"/>
    <mergeCell ref="Q23:X23"/>
    <mergeCell ref="AG13:AN13"/>
    <mergeCell ref="F15:H15"/>
    <mergeCell ref="I15:P15"/>
    <mergeCell ref="Q15:X15"/>
    <mergeCell ref="Y15:AF15"/>
    <mergeCell ref="AG15:AN15"/>
    <mergeCell ref="F14:H14"/>
    <mergeCell ref="I14:P14"/>
    <mergeCell ref="Q14:X14"/>
    <mergeCell ref="Y14:AF14"/>
    <mergeCell ref="Q16:X16"/>
    <mergeCell ref="Y16:AF16"/>
    <mergeCell ref="AG16:AN16"/>
    <mergeCell ref="A16:P16"/>
    <mergeCell ref="C10:E15"/>
    <mergeCell ref="A10:B15"/>
    <mergeCell ref="F13:H13"/>
    <mergeCell ref="I13:P13"/>
    <mergeCell ref="Q13:X13"/>
    <mergeCell ref="Y13:AF13"/>
    <mergeCell ref="F12:H12"/>
    <mergeCell ref="I12:P12"/>
    <mergeCell ref="Q12:X12"/>
    <mergeCell ref="Y12:AF12"/>
    <mergeCell ref="AG12:AN12"/>
    <mergeCell ref="F11:H11"/>
    <mergeCell ref="I11:P11"/>
    <mergeCell ref="Q11:X11"/>
    <mergeCell ref="Y11:AF11"/>
    <mergeCell ref="AG11:AN11"/>
    <mergeCell ref="AG10:AN10"/>
    <mergeCell ref="Y10:AF10"/>
    <mergeCell ref="Q10:X10"/>
    <mergeCell ref="I10:P10"/>
    <mergeCell ref="F10:H10"/>
    <mergeCell ref="F9:H9"/>
    <mergeCell ref="AG9:AN9"/>
    <mergeCell ref="Q9:X9"/>
    <mergeCell ref="Y9:AF9"/>
    <mergeCell ref="I9:P9"/>
    <mergeCell ref="A5:AN5"/>
    <mergeCell ref="A6:AN6"/>
    <mergeCell ref="Q19:X19"/>
    <mergeCell ref="Y19:AF19"/>
    <mergeCell ref="AG19:AN19"/>
    <mergeCell ref="A19:C19"/>
    <mergeCell ref="D19:P19"/>
    <mergeCell ref="F8:AN8"/>
    <mergeCell ref="A8:B9"/>
    <mergeCell ref="C8:E9"/>
    <mergeCell ref="AG39:AN39"/>
    <mergeCell ref="Y40:AF40"/>
    <mergeCell ref="AG40:AN40"/>
    <mergeCell ref="Y41:AF41"/>
    <mergeCell ref="AG41:AN41"/>
    <mergeCell ref="Q39:X39"/>
    <mergeCell ref="AG34:AN34"/>
    <mergeCell ref="AG35:AN35"/>
    <mergeCell ref="AG36:AN36"/>
    <mergeCell ref="Y35:AF35"/>
    <mergeCell ref="AG37:AN37"/>
    <mergeCell ref="AG38:AN38"/>
    <mergeCell ref="Y34:AF34"/>
    <mergeCell ref="Y38:AF38"/>
    <mergeCell ref="AG42:AN42"/>
    <mergeCell ref="Y43:AF43"/>
    <mergeCell ref="AG43:AN43"/>
    <mergeCell ref="Q25:X25"/>
    <mergeCell ref="Q26:X26"/>
    <mergeCell ref="Q27:X27"/>
    <mergeCell ref="Q28:X28"/>
    <mergeCell ref="Q29:X29"/>
    <mergeCell ref="Q30:X30"/>
    <mergeCell ref="Q42:X42"/>
    <mergeCell ref="D41:P41"/>
    <mergeCell ref="Q40:X40"/>
    <mergeCell ref="Q41:X41"/>
    <mergeCell ref="D29:P29"/>
    <mergeCell ref="D30:P30"/>
    <mergeCell ref="D31:P31"/>
    <mergeCell ref="Q31:X31"/>
    <mergeCell ref="Q32:X32"/>
    <mergeCell ref="Q33:X33"/>
    <mergeCell ref="Q36:X36"/>
    <mergeCell ref="Y25:AF25"/>
    <mergeCell ref="Y26:AF26"/>
    <mergeCell ref="Y27:AF27"/>
    <mergeCell ref="Y28:AF28"/>
    <mergeCell ref="Y29:AF29"/>
    <mergeCell ref="Y42:AF42"/>
    <mergeCell ref="Y36:AF36"/>
    <mergeCell ref="Y37:AF37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39:C39"/>
    <mergeCell ref="A30:C30"/>
    <mergeCell ref="A31:C31"/>
    <mergeCell ref="A32:C32"/>
    <mergeCell ref="A33:C33"/>
    <mergeCell ref="A34:C34"/>
    <mergeCell ref="D34:P34"/>
    <mergeCell ref="D35:P35"/>
    <mergeCell ref="D36:P36"/>
    <mergeCell ref="A40:C40"/>
    <mergeCell ref="A41:C41"/>
    <mergeCell ref="A42:C42"/>
    <mergeCell ref="A35:C35"/>
    <mergeCell ref="A36:C36"/>
    <mergeCell ref="A37:C37"/>
    <mergeCell ref="A38:C38"/>
    <mergeCell ref="AG31:AN31"/>
    <mergeCell ref="AG32:AN32"/>
    <mergeCell ref="AG33:AN33"/>
    <mergeCell ref="D20:P20"/>
    <mergeCell ref="D32:P32"/>
    <mergeCell ref="D33:P33"/>
    <mergeCell ref="D27:P27"/>
    <mergeCell ref="D28:P28"/>
    <mergeCell ref="D26:P26"/>
    <mergeCell ref="Y23:AF23"/>
    <mergeCell ref="AG25:AN25"/>
    <mergeCell ref="AG26:AN26"/>
    <mergeCell ref="AG27:AN27"/>
    <mergeCell ref="AG28:AN28"/>
    <mergeCell ref="AG29:AN29"/>
    <mergeCell ref="AG30:AN30"/>
    <mergeCell ref="D55:P55"/>
    <mergeCell ref="Q55:X55"/>
    <mergeCell ref="Y55:AF55"/>
    <mergeCell ref="AG55:AN55"/>
    <mergeCell ref="AG52:AN52"/>
    <mergeCell ref="A52:C52"/>
    <mergeCell ref="A54:C54"/>
    <mergeCell ref="D54:P54"/>
    <mergeCell ref="Q54:X54"/>
    <mergeCell ref="Y54:AF54"/>
    <mergeCell ref="AG54:AN54"/>
    <mergeCell ref="A90:C90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100:C100"/>
    <mergeCell ref="A101:C101"/>
    <mergeCell ref="A102:C102"/>
    <mergeCell ref="A103:C103"/>
    <mergeCell ref="A104:C104"/>
    <mergeCell ref="A95:C95"/>
    <mergeCell ref="A96:C96"/>
    <mergeCell ref="A97:C97"/>
    <mergeCell ref="A98:C98"/>
    <mergeCell ref="A99:C99"/>
    <mergeCell ref="A110:C110"/>
    <mergeCell ref="A111:C111"/>
    <mergeCell ref="A112:C112"/>
    <mergeCell ref="A113:C113"/>
    <mergeCell ref="A114:C114"/>
    <mergeCell ref="A105:C105"/>
    <mergeCell ref="A106:C106"/>
    <mergeCell ref="A107:C107"/>
    <mergeCell ref="A108:C108"/>
    <mergeCell ref="A109:C109"/>
    <mergeCell ref="A120:C120"/>
    <mergeCell ref="A121:C121"/>
    <mergeCell ref="A122:C122"/>
    <mergeCell ref="A123:C123"/>
    <mergeCell ref="A124:C124"/>
    <mergeCell ref="A115:C115"/>
    <mergeCell ref="A116:C116"/>
    <mergeCell ref="A117:C117"/>
    <mergeCell ref="A118:C118"/>
    <mergeCell ref="A119:C119"/>
    <mergeCell ref="A130:C130"/>
    <mergeCell ref="A131:C131"/>
    <mergeCell ref="A132:C132"/>
    <mergeCell ref="A133:C133"/>
    <mergeCell ref="A134:C134"/>
    <mergeCell ref="A125:C125"/>
    <mergeCell ref="A126:C126"/>
    <mergeCell ref="A127:C127"/>
    <mergeCell ref="A128:C128"/>
    <mergeCell ref="A129:C129"/>
    <mergeCell ref="A144:C144"/>
    <mergeCell ref="A135:C135"/>
    <mergeCell ref="A136:C136"/>
    <mergeCell ref="A137:C137"/>
    <mergeCell ref="A138:C138"/>
    <mergeCell ref="A139:C139"/>
    <mergeCell ref="A152:C152"/>
    <mergeCell ref="A153:C153"/>
    <mergeCell ref="A154:C154"/>
    <mergeCell ref="A145:C145"/>
    <mergeCell ref="A146:C146"/>
    <mergeCell ref="A147:C147"/>
    <mergeCell ref="A148:C148"/>
    <mergeCell ref="A149:C149"/>
    <mergeCell ref="A150:C150"/>
    <mergeCell ref="A140:C140"/>
    <mergeCell ref="A141:C141"/>
    <mergeCell ref="A142:C142"/>
    <mergeCell ref="A143:C143"/>
    <mergeCell ref="A151:C151"/>
    <mergeCell ref="D98:P98"/>
    <mergeCell ref="D99:P99"/>
    <mergeCell ref="D110:P110"/>
    <mergeCell ref="D111:P111"/>
    <mergeCell ref="D112:P112"/>
    <mergeCell ref="D113:P113"/>
    <mergeCell ref="A164:P164"/>
    <mergeCell ref="A165:P165"/>
    <mergeCell ref="A166:P166"/>
    <mergeCell ref="D80:P80"/>
    <mergeCell ref="D81:P81"/>
    <mergeCell ref="D82:P82"/>
    <mergeCell ref="D83:P83"/>
    <mergeCell ref="D84:P84"/>
    <mergeCell ref="D100:P100"/>
    <mergeCell ref="D101:P101"/>
    <mergeCell ref="D85:P85"/>
    <mergeCell ref="D86:P86"/>
    <mergeCell ref="D87:P87"/>
    <mergeCell ref="D88:P88"/>
    <mergeCell ref="D89:P89"/>
    <mergeCell ref="A155:C155"/>
    <mergeCell ref="D102:P102"/>
    <mergeCell ref="D103:P103"/>
    <mergeCell ref="D104:P104"/>
    <mergeCell ref="D95:P95"/>
    <mergeCell ref="D121:P121"/>
    <mergeCell ref="D122:P122"/>
    <mergeCell ref="D123:P123"/>
    <mergeCell ref="D90:P90"/>
    <mergeCell ref="D91:P91"/>
    <mergeCell ref="D92:P92"/>
    <mergeCell ref="D93:P93"/>
    <mergeCell ref="D94:P94"/>
    <mergeCell ref="D96:P96"/>
    <mergeCell ref="D97:P97"/>
    <mergeCell ref="D105:P105"/>
    <mergeCell ref="D106:P106"/>
    <mergeCell ref="D107:P107"/>
    <mergeCell ref="D108:P108"/>
    <mergeCell ref="D109:P109"/>
    <mergeCell ref="D120:P120"/>
    <mergeCell ref="D114:P114"/>
    <mergeCell ref="D127:P127"/>
    <mergeCell ref="D128:P128"/>
    <mergeCell ref="D129:P129"/>
    <mergeCell ref="D136:P136"/>
    <mergeCell ref="D137:P137"/>
    <mergeCell ref="D138:P138"/>
    <mergeCell ref="D118:P118"/>
    <mergeCell ref="D119:P119"/>
    <mergeCell ref="D139:P139"/>
    <mergeCell ref="D130:P130"/>
    <mergeCell ref="D131:P131"/>
    <mergeCell ref="D132:P132"/>
    <mergeCell ref="D133:P133"/>
    <mergeCell ref="D134:P134"/>
    <mergeCell ref="D125:P125"/>
    <mergeCell ref="D126:P126"/>
    <mergeCell ref="Q80:X80"/>
    <mergeCell ref="D147:P147"/>
    <mergeCell ref="D148:P148"/>
    <mergeCell ref="D149:P149"/>
    <mergeCell ref="D140:P140"/>
    <mergeCell ref="D141:P141"/>
    <mergeCell ref="D142:P142"/>
    <mergeCell ref="D143:P143"/>
    <mergeCell ref="D144:P144"/>
    <mergeCell ref="D117:P117"/>
    <mergeCell ref="Y71:AF71"/>
    <mergeCell ref="AG72:AN72"/>
    <mergeCell ref="D145:P145"/>
    <mergeCell ref="D146:P146"/>
    <mergeCell ref="D135:P135"/>
    <mergeCell ref="D124:P124"/>
    <mergeCell ref="D115:P115"/>
    <mergeCell ref="D116:P116"/>
    <mergeCell ref="Y83:AF83"/>
    <mergeCell ref="AG83:AN83"/>
    <mergeCell ref="D155:P155"/>
    <mergeCell ref="D150:P150"/>
    <mergeCell ref="D151:P151"/>
    <mergeCell ref="D152:P152"/>
    <mergeCell ref="D153:P153"/>
    <mergeCell ref="D154:P154"/>
    <mergeCell ref="Q49:X49"/>
    <mergeCell ref="Y49:AF49"/>
    <mergeCell ref="AG49:AN49"/>
    <mergeCell ref="Q50:X50"/>
    <mergeCell ref="Y50:AF50"/>
    <mergeCell ref="AG50:AN50"/>
    <mergeCell ref="Q51:X51"/>
    <mergeCell ref="Y51:AF51"/>
    <mergeCell ref="Y75:AF75"/>
    <mergeCell ref="AG75:AN75"/>
    <mergeCell ref="Q76:X76"/>
    <mergeCell ref="Y76:AF76"/>
    <mergeCell ref="AG76:AN76"/>
    <mergeCell ref="AG51:AN51"/>
    <mergeCell ref="AG70:AN70"/>
    <mergeCell ref="Q71:X71"/>
    <mergeCell ref="Y80:AF80"/>
    <mergeCell ref="AG80:AN80"/>
    <mergeCell ref="Q79:X79"/>
    <mergeCell ref="Y79:AF79"/>
    <mergeCell ref="AG79:AN79"/>
    <mergeCell ref="Q77:X77"/>
    <mergeCell ref="Y77:AF77"/>
    <mergeCell ref="AG77:AN77"/>
    <mergeCell ref="Q78:X78"/>
    <mergeCell ref="Y78:AF78"/>
    <mergeCell ref="AG78:AN78"/>
    <mergeCell ref="Q73:X73"/>
    <mergeCell ref="Y73:AF73"/>
    <mergeCell ref="AG73:AN73"/>
    <mergeCell ref="Q74:X74"/>
    <mergeCell ref="Y74:AF74"/>
    <mergeCell ref="AG74:AN74"/>
    <mergeCell ref="Q84:X84"/>
    <mergeCell ref="Y84:AF84"/>
    <mergeCell ref="AG84:AN84"/>
    <mergeCell ref="Q81:X81"/>
    <mergeCell ref="Y81:AF81"/>
    <mergeCell ref="AG81:AN81"/>
    <mergeCell ref="Q82:X82"/>
    <mergeCell ref="Y82:AF82"/>
    <mergeCell ref="AG82:AN82"/>
    <mergeCell ref="Q83:X83"/>
    <mergeCell ref="Q85:X85"/>
    <mergeCell ref="Y85:AF85"/>
    <mergeCell ref="AG85:AN85"/>
    <mergeCell ref="Q86:X86"/>
    <mergeCell ref="Y86:AF86"/>
    <mergeCell ref="AG86:AN86"/>
    <mergeCell ref="Q87:X87"/>
    <mergeCell ref="Y87:AF87"/>
    <mergeCell ref="AG87:AN87"/>
    <mergeCell ref="Q88:X88"/>
    <mergeCell ref="Y88:AF88"/>
    <mergeCell ref="AG88:AN88"/>
    <mergeCell ref="Q89:X89"/>
    <mergeCell ref="Y89:AF89"/>
    <mergeCell ref="AG89:AN89"/>
    <mergeCell ref="Q90:X90"/>
    <mergeCell ref="Y90:AF90"/>
    <mergeCell ref="AG90:AN90"/>
    <mergeCell ref="Q91:X91"/>
    <mergeCell ref="Y91:AF91"/>
    <mergeCell ref="AG91:AN91"/>
    <mergeCell ref="Q92:X92"/>
    <mergeCell ref="Y92:AF92"/>
    <mergeCell ref="AG92:AN92"/>
    <mergeCell ref="Q93:X93"/>
    <mergeCell ref="Y93:AF93"/>
    <mergeCell ref="AG93:AN93"/>
    <mergeCell ref="Q94:X94"/>
    <mergeCell ref="Y94:AF94"/>
    <mergeCell ref="AG94:AN94"/>
    <mergeCell ref="Q95:X95"/>
    <mergeCell ref="Y95:AF95"/>
    <mergeCell ref="AG95:AN95"/>
    <mergeCell ref="Q96:X96"/>
    <mergeCell ref="Y96:AF96"/>
    <mergeCell ref="AG96:AN96"/>
    <mergeCell ref="Q97:X97"/>
    <mergeCell ref="Y97:AF97"/>
    <mergeCell ref="AG97:AN97"/>
    <mergeCell ref="Q98:X98"/>
    <mergeCell ref="Y98:AF98"/>
    <mergeCell ref="AG98:AN98"/>
    <mergeCell ref="Q99:X99"/>
    <mergeCell ref="Y99:AF99"/>
    <mergeCell ref="AG99:AN99"/>
    <mergeCell ref="Q100:X100"/>
    <mergeCell ref="Y100:AF100"/>
    <mergeCell ref="AG100:AN100"/>
    <mergeCell ref="Q101:X101"/>
    <mergeCell ref="Y101:AF101"/>
    <mergeCell ref="AG101:AN101"/>
    <mergeCell ref="Q102:X102"/>
    <mergeCell ref="Y102:AF102"/>
    <mergeCell ref="AG102:AN102"/>
    <mergeCell ref="Q103:X103"/>
    <mergeCell ref="Y103:AF103"/>
    <mergeCell ref="AG103:AN103"/>
    <mergeCell ref="Q104:X104"/>
    <mergeCell ref="Y104:AF104"/>
    <mergeCell ref="AG104:AN104"/>
    <mergeCell ref="Q105:X105"/>
    <mergeCell ref="Y105:AF105"/>
    <mergeCell ref="AG105:AN105"/>
    <mergeCell ref="Q106:X106"/>
    <mergeCell ref="Y106:AF106"/>
    <mergeCell ref="AG106:AN106"/>
    <mergeCell ref="Q107:X107"/>
    <mergeCell ref="Y107:AF107"/>
    <mergeCell ref="AG107:AN107"/>
    <mergeCell ref="Q108:X108"/>
    <mergeCell ref="Y108:AF108"/>
    <mergeCell ref="AG108:AN108"/>
    <mergeCell ref="Q109:X109"/>
    <mergeCell ref="Y109:AF109"/>
    <mergeCell ref="AG109:AN109"/>
    <mergeCell ref="Q110:X110"/>
    <mergeCell ref="Y110:AF110"/>
    <mergeCell ref="AG110:AN110"/>
    <mergeCell ref="Q111:X111"/>
    <mergeCell ref="Y111:AF111"/>
    <mergeCell ref="AG111:AN111"/>
    <mergeCell ref="Q112:X112"/>
    <mergeCell ref="Y112:AF112"/>
    <mergeCell ref="AG112:AN112"/>
    <mergeCell ref="Q113:X113"/>
    <mergeCell ref="Y113:AF113"/>
    <mergeCell ref="AG113:AN113"/>
    <mergeCell ref="Q114:X114"/>
    <mergeCell ref="Y114:AF114"/>
    <mergeCell ref="AG114:AN114"/>
    <mergeCell ref="Q115:X115"/>
    <mergeCell ref="Y115:AF115"/>
    <mergeCell ref="AG115:AN115"/>
    <mergeCell ref="Q116:X116"/>
    <mergeCell ref="Y116:AF116"/>
    <mergeCell ref="AG116:AN116"/>
    <mergeCell ref="Q117:X117"/>
    <mergeCell ref="Y117:AF117"/>
    <mergeCell ref="AG117:AN117"/>
    <mergeCell ref="Q118:X118"/>
    <mergeCell ref="Y118:AF118"/>
    <mergeCell ref="AG118:AN118"/>
    <mergeCell ref="Q119:X119"/>
    <mergeCell ref="Y119:AF119"/>
    <mergeCell ref="AG119:AN119"/>
    <mergeCell ref="Q120:X120"/>
    <mergeCell ref="Y120:AF120"/>
    <mergeCell ref="AG120:AN120"/>
    <mergeCell ref="Q121:X121"/>
    <mergeCell ref="Y121:AF121"/>
    <mergeCell ref="AG121:AN121"/>
    <mergeCell ref="Q122:X122"/>
    <mergeCell ref="Y122:AF122"/>
    <mergeCell ref="AG122:AN122"/>
    <mergeCell ref="Q123:X123"/>
    <mergeCell ref="Y123:AF123"/>
    <mergeCell ref="AG123:AN123"/>
    <mergeCell ref="Q124:X124"/>
    <mergeCell ref="Y124:AF124"/>
    <mergeCell ref="AG124:AN124"/>
    <mergeCell ref="Q125:X125"/>
    <mergeCell ref="Y125:AF125"/>
    <mergeCell ref="AG125:AN125"/>
    <mergeCell ref="Q126:X126"/>
    <mergeCell ref="Y126:AF126"/>
    <mergeCell ref="AG126:AN126"/>
    <mergeCell ref="Q127:X127"/>
    <mergeCell ref="Y127:AF127"/>
    <mergeCell ref="AG127:AN127"/>
    <mergeCell ref="Q128:X128"/>
    <mergeCell ref="Y128:AF128"/>
    <mergeCell ref="AG128:AN128"/>
    <mergeCell ref="Q129:X129"/>
    <mergeCell ref="Y129:AF129"/>
    <mergeCell ref="AG129:AN129"/>
    <mergeCell ref="Q130:X130"/>
    <mergeCell ref="Y130:AF130"/>
    <mergeCell ref="AG130:AN130"/>
    <mergeCell ref="Q131:X131"/>
    <mergeCell ref="Y131:AF131"/>
    <mergeCell ref="AG131:AN131"/>
    <mergeCell ref="Q132:X132"/>
    <mergeCell ref="Y132:AF132"/>
    <mergeCell ref="AG132:AN132"/>
    <mergeCell ref="Q133:X133"/>
    <mergeCell ref="Y133:AF133"/>
    <mergeCell ref="AG133:AN133"/>
    <mergeCell ref="Q134:X134"/>
    <mergeCell ref="Y134:AF134"/>
    <mergeCell ref="AG134:AN134"/>
    <mergeCell ref="Q135:X135"/>
    <mergeCell ref="Y135:AF135"/>
    <mergeCell ref="AG135:AN135"/>
    <mergeCell ref="Q136:X136"/>
    <mergeCell ref="Y136:AF136"/>
    <mergeCell ref="AG136:AN136"/>
    <mergeCell ref="Q137:X137"/>
    <mergeCell ref="Y137:AF137"/>
    <mergeCell ref="AG137:AN137"/>
    <mergeCell ref="Q138:X138"/>
    <mergeCell ref="Y138:AF138"/>
    <mergeCell ref="AG138:AN138"/>
    <mergeCell ref="Q139:X139"/>
    <mergeCell ref="Y139:AF139"/>
    <mergeCell ref="AG139:AN139"/>
    <mergeCell ref="Q140:X140"/>
    <mergeCell ref="Y140:AF140"/>
    <mergeCell ref="AG140:AN140"/>
    <mergeCell ref="Q141:X141"/>
    <mergeCell ref="Y141:AF141"/>
    <mergeCell ref="AG141:AN141"/>
    <mergeCell ref="Q142:X142"/>
    <mergeCell ref="Y142:AF142"/>
    <mergeCell ref="AG142:AN142"/>
    <mergeCell ref="Q143:X143"/>
    <mergeCell ref="Y143:AF143"/>
    <mergeCell ref="AG143:AN143"/>
    <mergeCell ref="Q144:X144"/>
    <mergeCell ref="Y144:AF144"/>
    <mergeCell ref="AG144:AN144"/>
    <mergeCell ref="Q145:X145"/>
    <mergeCell ref="Y145:AF145"/>
    <mergeCell ref="AG145:AN145"/>
    <mergeCell ref="Q146:X146"/>
    <mergeCell ref="Y146:AF146"/>
    <mergeCell ref="AG146:AN146"/>
    <mergeCell ref="Q147:X147"/>
    <mergeCell ref="Y147:AF147"/>
    <mergeCell ref="AG147:AN147"/>
    <mergeCell ref="Q148:X148"/>
    <mergeCell ref="Y148:AF148"/>
    <mergeCell ref="AG148:AN148"/>
    <mergeCell ref="Q149:X149"/>
    <mergeCell ref="Y149:AF149"/>
    <mergeCell ref="AG149:AN149"/>
    <mergeCell ref="Q150:X150"/>
    <mergeCell ref="Y150:AF150"/>
    <mergeCell ref="AG150:AN150"/>
    <mergeCell ref="Q151:X151"/>
    <mergeCell ref="Y151:AF151"/>
    <mergeCell ref="AG151:AN151"/>
    <mergeCell ref="Q152:X152"/>
    <mergeCell ref="Y152:AF152"/>
    <mergeCell ref="AG152:AN152"/>
    <mergeCell ref="Q155:X155"/>
    <mergeCell ref="Y155:AF155"/>
    <mergeCell ref="AG155:AN155"/>
    <mergeCell ref="Q153:X153"/>
    <mergeCell ref="Y153:AF153"/>
    <mergeCell ref="AG153:AN153"/>
    <mergeCell ref="Q154:X154"/>
    <mergeCell ref="Y154:AF154"/>
    <mergeCell ref="AG154:AN154"/>
    <mergeCell ref="A163:P163"/>
    <mergeCell ref="AI159:AN159"/>
    <mergeCell ref="AC159:AH159"/>
    <mergeCell ref="W159:AB159"/>
    <mergeCell ref="Q159:V159"/>
    <mergeCell ref="A159:P159"/>
    <mergeCell ref="Q160:V166"/>
    <mergeCell ref="W160:AH166"/>
    <mergeCell ref="AI160:AN166"/>
    <mergeCell ref="A162:P162"/>
    <mergeCell ref="A156:P156"/>
    <mergeCell ref="Q156:X156"/>
    <mergeCell ref="Y156:AF156"/>
    <mergeCell ref="AG156:AN156"/>
    <mergeCell ref="A160:P160"/>
    <mergeCell ref="A161:P161"/>
  </mergeCells>
  <hyperlinks>
    <hyperlink ref="Q160:V166" r:id="rId1" display="Informe"/>
    <hyperlink ref="AI160:AN166" r:id="rId2" display="Informe"/>
    <hyperlink ref="AO160:AO166" r:id="rId3" display="HIPERVINCULO"/>
  </hyperlinks>
  <printOptions/>
  <pageMargins left="0.25" right="0.25" top="0.65625" bottom="0.5625" header="0.3" footer="0.3"/>
  <pageSetup horizontalDpi="600" verticalDpi="600" orientation="landscape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5:W176"/>
  <sheetViews>
    <sheetView tabSelected="1" zoomScalePageLayoutView="0" workbookViewId="0" topLeftCell="A1">
      <selection activeCell="C169" sqref="C169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26" t="s">
        <v>27</v>
      </c>
      <c r="B5" s="26"/>
      <c r="C5" s="26"/>
      <c r="D5" s="26"/>
      <c r="E5" s="26"/>
      <c r="F5" s="2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27" t="s">
        <v>0</v>
      </c>
      <c r="B7" s="28" t="s">
        <v>1</v>
      </c>
      <c r="C7" s="28" t="s">
        <v>2</v>
      </c>
      <c r="D7" s="28"/>
      <c r="E7" s="28"/>
      <c r="F7" s="28"/>
      <c r="G7" s="28"/>
    </row>
    <row r="8" spans="1:7" ht="24">
      <c r="A8" s="27"/>
      <c r="B8" s="28"/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5">
      <c r="A9" s="33">
        <v>2016</v>
      </c>
      <c r="B9" s="33" t="s">
        <v>40</v>
      </c>
      <c r="C9" s="23" t="s">
        <v>33</v>
      </c>
      <c r="D9" s="8" t="s">
        <v>28</v>
      </c>
      <c r="E9" s="9">
        <v>188622992</v>
      </c>
      <c r="F9" s="9">
        <v>190052285.76</v>
      </c>
      <c r="G9" s="9">
        <v>184325914.25</v>
      </c>
    </row>
    <row r="10" spans="1:7" ht="15">
      <c r="A10" s="33"/>
      <c r="B10" s="33"/>
      <c r="C10" s="23" t="s">
        <v>34</v>
      </c>
      <c r="D10" s="8" t="s">
        <v>29</v>
      </c>
      <c r="E10" s="9">
        <v>3204404</v>
      </c>
      <c r="F10" s="9">
        <v>4111215.6400000006</v>
      </c>
      <c r="G10" s="9">
        <v>2719091.05</v>
      </c>
    </row>
    <row r="11" spans="1:7" ht="15">
      <c r="A11" s="33"/>
      <c r="B11" s="33"/>
      <c r="C11" s="23" t="s">
        <v>35</v>
      </c>
      <c r="D11" s="8" t="s">
        <v>30</v>
      </c>
      <c r="E11" s="9">
        <v>50060358</v>
      </c>
      <c r="F11" s="9">
        <v>164093819.18</v>
      </c>
      <c r="G11" s="9">
        <v>123038504.98</v>
      </c>
    </row>
    <row r="12" spans="1:7" ht="24">
      <c r="A12" s="33"/>
      <c r="B12" s="33"/>
      <c r="C12" s="23" t="s">
        <v>36</v>
      </c>
      <c r="D12" s="8" t="s">
        <v>31</v>
      </c>
      <c r="E12" s="9">
        <v>70000000</v>
      </c>
      <c r="F12" s="9">
        <v>181009394.32</v>
      </c>
      <c r="G12" s="9">
        <v>142709759.32</v>
      </c>
    </row>
    <row r="13" spans="1:7" ht="24">
      <c r="A13" s="33"/>
      <c r="B13" s="33"/>
      <c r="C13" s="23" t="s">
        <v>350</v>
      </c>
      <c r="D13" s="8" t="s">
        <v>210</v>
      </c>
      <c r="E13" s="9">
        <v>0</v>
      </c>
      <c r="F13" s="9">
        <v>96000</v>
      </c>
      <c r="G13" s="9">
        <v>0</v>
      </c>
    </row>
    <row r="14" spans="1:7" ht="15">
      <c r="A14" s="33"/>
      <c r="B14" s="33"/>
      <c r="C14" s="23" t="s">
        <v>37</v>
      </c>
      <c r="D14" s="8" t="s">
        <v>32</v>
      </c>
      <c r="E14" s="9">
        <v>70000000</v>
      </c>
      <c r="F14" s="9">
        <v>75000000</v>
      </c>
      <c r="G14" s="9">
        <v>0</v>
      </c>
    </row>
    <row r="15" spans="1:8" ht="15">
      <c r="A15" s="31" t="s">
        <v>161</v>
      </c>
      <c r="B15" s="31"/>
      <c r="C15" s="31"/>
      <c r="D15" s="31"/>
      <c r="E15" s="18">
        <f>+SUM(E9:E14)</f>
        <v>381887754</v>
      </c>
      <c r="F15" s="18">
        <f>+SUM(F9:F14)</f>
        <v>614362714.9</v>
      </c>
      <c r="G15" s="18">
        <f>+SUM(G9:G14)</f>
        <v>452793269.6</v>
      </c>
      <c r="H15" s="17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/>
      <c r="E18" s="12"/>
      <c r="F18" s="12"/>
      <c r="G18" s="12"/>
    </row>
    <row r="19" spans="1:7" ht="15">
      <c r="A19" s="4"/>
      <c r="B19" s="4"/>
      <c r="C19" s="10"/>
      <c r="D19" s="11" t="s">
        <v>26</v>
      </c>
      <c r="E19" s="12"/>
      <c r="F19" s="12"/>
      <c r="G19" s="12"/>
    </row>
    <row r="20" spans="1:23" ht="30" customHeight="1">
      <c r="A20" s="29" t="s">
        <v>0</v>
      </c>
      <c r="B20" s="30" t="s">
        <v>1</v>
      </c>
      <c r="C20" s="28" t="s">
        <v>8</v>
      </c>
      <c r="D20" s="28"/>
      <c r="E20" s="28"/>
      <c r="F20" s="28"/>
      <c r="G20" s="2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6">
      <c r="A21" s="29"/>
      <c r="B21" s="30"/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23">
        <v>2016</v>
      </c>
      <c r="B22" s="23" t="s">
        <v>40</v>
      </c>
      <c r="C22" s="23" t="s">
        <v>349</v>
      </c>
      <c r="D22" s="16" t="s">
        <v>41</v>
      </c>
      <c r="E22" s="9">
        <v>56189834</v>
      </c>
      <c r="F22" s="9">
        <v>60832114.4</v>
      </c>
      <c r="G22" s="9">
        <v>58696511.230000004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23">
        <v>2016</v>
      </c>
      <c r="B23" s="23" t="s">
        <v>40</v>
      </c>
      <c r="C23" s="23" t="s">
        <v>348</v>
      </c>
      <c r="D23" s="16" t="s">
        <v>44</v>
      </c>
      <c r="E23" s="9">
        <v>8934071</v>
      </c>
      <c r="F23" s="9">
        <v>8930071</v>
      </c>
      <c r="G23" s="9">
        <v>8820951.12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24">
      <c r="A24" s="23">
        <v>2016</v>
      </c>
      <c r="B24" s="23" t="s">
        <v>40</v>
      </c>
      <c r="C24" s="23" t="s">
        <v>347</v>
      </c>
      <c r="D24" s="16" t="s">
        <v>48</v>
      </c>
      <c r="E24" s="9">
        <v>17991109</v>
      </c>
      <c r="F24" s="9">
        <v>19764235.260000005</v>
      </c>
      <c r="G24" s="9">
        <v>19397391.590000004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5">
      <c r="A25" s="23">
        <v>2016</v>
      </c>
      <c r="B25" s="23" t="s">
        <v>40</v>
      </c>
      <c r="C25" s="23" t="s">
        <v>346</v>
      </c>
      <c r="D25" s="16" t="s">
        <v>58</v>
      </c>
      <c r="E25" s="9">
        <v>18534997</v>
      </c>
      <c r="F25" s="9">
        <v>18534997</v>
      </c>
      <c r="G25" s="9">
        <v>16002638.960000005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23">
        <v>2016</v>
      </c>
      <c r="B26" s="23" t="s">
        <v>40</v>
      </c>
      <c r="C26" s="23" t="s">
        <v>345</v>
      </c>
      <c r="D26" s="16" t="s">
        <v>64</v>
      </c>
      <c r="E26" s="9">
        <v>83359427</v>
      </c>
      <c r="F26" s="9">
        <v>79919712.09999998</v>
      </c>
      <c r="G26" s="9">
        <v>79381662.94999999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24">
      <c r="A27" s="23">
        <v>2016</v>
      </c>
      <c r="B27" s="23" t="s">
        <v>40</v>
      </c>
      <c r="C27" s="23" t="s">
        <v>344</v>
      </c>
      <c r="D27" s="16" t="s">
        <v>78</v>
      </c>
      <c r="E27" s="9">
        <v>3613554</v>
      </c>
      <c r="F27" s="9">
        <v>2071156</v>
      </c>
      <c r="G27" s="9">
        <v>2026758.4000000001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36">
      <c r="A28" s="23">
        <v>2016</v>
      </c>
      <c r="B28" s="23" t="s">
        <v>40</v>
      </c>
      <c r="C28" s="23" t="s">
        <v>343</v>
      </c>
      <c r="D28" s="16" t="s">
        <v>82</v>
      </c>
      <c r="E28" s="9">
        <v>683036</v>
      </c>
      <c r="F28" s="9">
        <v>943718.71</v>
      </c>
      <c r="G28" s="9">
        <v>450610.57999999996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">
      <c r="A29" s="23">
        <v>2016</v>
      </c>
      <c r="B29" s="23" t="s">
        <v>40</v>
      </c>
      <c r="C29" s="23" t="s">
        <v>342</v>
      </c>
      <c r="D29" s="16" t="s">
        <v>87</v>
      </c>
      <c r="E29" s="9">
        <v>632314</v>
      </c>
      <c r="F29" s="9">
        <v>1250544.01</v>
      </c>
      <c r="G29" s="9">
        <v>1105232.3499999999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23">
        <v>2016</v>
      </c>
      <c r="B30" s="23" t="s">
        <v>40</v>
      </c>
      <c r="C30" s="23" t="s">
        <v>341</v>
      </c>
      <c r="D30" s="16" t="s">
        <v>89</v>
      </c>
      <c r="E30" s="9">
        <v>126675</v>
      </c>
      <c r="F30" s="9">
        <v>139133.4</v>
      </c>
      <c r="G30" s="9">
        <v>123812.18999999999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23">
        <v>2016</v>
      </c>
      <c r="B31" s="23" t="s">
        <v>40</v>
      </c>
      <c r="C31" s="23" t="s">
        <v>340</v>
      </c>
      <c r="D31" s="16" t="s">
        <v>95</v>
      </c>
      <c r="E31" s="9">
        <v>32000</v>
      </c>
      <c r="F31" s="9">
        <v>32000</v>
      </c>
      <c r="G31" s="9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23">
        <v>2016</v>
      </c>
      <c r="B32" s="23" t="s">
        <v>40</v>
      </c>
      <c r="C32" s="23" t="s">
        <v>339</v>
      </c>
      <c r="D32" s="16" t="s">
        <v>98</v>
      </c>
      <c r="E32" s="9">
        <v>602026</v>
      </c>
      <c r="F32" s="9">
        <v>602026</v>
      </c>
      <c r="G32" s="9">
        <v>230059.53999999998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23">
        <v>2016</v>
      </c>
      <c r="B33" s="23" t="s">
        <v>40</v>
      </c>
      <c r="C33" s="23" t="s">
        <v>338</v>
      </c>
      <c r="D33" s="16" t="s">
        <v>99</v>
      </c>
      <c r="E33" s="9">
        <v>997761</v>
      </c>
      <c r="F33" s="9">
        <v>997761</v>
      </c>
      <c r="G33" s="9">
        <v>667936.55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24">
      <c r="A34" s="23">
        <v>2016</v>
      </c>
      <c r="B34" s="23" t="s">
        <v>40</v>
      </c>
      <c r="C34" s="23" t="s">
        <v>337</v>
      </c>
      <c r="D34" s="16" t="s">
        <v>102</v>
      </c>
      <c r="E34" s="9">
        <v>130592</v>
      </c>
      <c r="F34" s="9">
        <v>146032.52000000002</v>
      </c>
      <c r="G34" s="9">
        <v>141439.84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23">
        <v>2016</v>
      </c>
      <c r="B35" s="23" t="s">
        <v>40</v>
      </c>
      <c r="C35" s="23" t="s">
        <v>336</v>
      </c>
      <c r="D35" s="16" t="s">
        <v>106</v>
      </c>
      <c r="E35" s="9">
        <v>6263123</v>
      </c>
      <c r="F35" s="9">
        <v>5895396.1</v>
      </c>
      <c r="G35" s="9">
        <v>3733133.0999999996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5">
      <c r="A36" s="23">
        <v>2016</v>
      </c>
      <c r="B36" s="23" t="s">
        <v>40</v>
      </c>
      <c r="C36" s="23" t="s">
        <v>335</v>
      </c>
      <c r="D36" s="16" t="s">
        <v>114</v>
      </c>
      <c r="E36" s="9">
        <v>6010226</v>
      </c>
      <c r="F36" s="9">
        <v>16665965.13</v>
      </c>
      <c r="G36" s="9">
        <v>13976839.710000003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36">
      <c r="A37" s="23">
        <v>2016</v>
      </c>
      <c r="B37" s="23" t="s">
        <v>40</v>
      </c>
      <c r="C37" s="23" t="s">
        <v>334</v>
      </c>
      <c r="D37" s="16" t="s">
        <v>118</v>
      </c>
      <c r="E37" s="9">
        <v>16508670</v>
      </c>
      <c r="F37" s="9">
        <v>94804885.06</v>
      </c>
      <c r="G37" s="9">
        <v>75507921.10999998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24">
      <c r="A38" s="23">
        <v>2016</v>
      </c>
      <c r="B38" s="23" t="s">
        <v>40</v>
      </c>
      <c r="C38" s="23" t="s">
        <v>333</v>
      </c>
      <c r="D38" s="16" t="s">
        <v>126</v>
      </c>
      <c r="E38" s="9">
        <v>596363</v>
      </c>
      <c r="F38" s="9">
        <v>1373099</v>
      </c>
      <c r="G38" s="9">
        <v>1102072.24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36">
      <c r="A39" s="23">
        <v>2016</v>
      </c>
      <c r="B39" s="23" t="s">
        <v>40</v>
      </c>
      <c r="C39" s="23" t="s">
        <v>332</v>
      </c>
      <c r="D39" s="16" t="s">
        <v>129</v>
      </c>
      <c r="E39" s="9">
        <v>3896565</v>
      </c>
      <c r="F39" s="9">
        <v>10336823.119999997</v>
      </c>
      <c r="G39" s="9">
        <v>4675130.28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24">
      <c r="A40" s="23">
        <v>2016</v>
      </c>
      <c r="B40" s="23" t="s">
        <v>40</v>
      </c>
      <c r="C40" s="23" t="s">
        <v>331</v>
      </c>
      <c r="D40" s="16" t="s">
        <v>137</v>
      </c>
      <c r="E40" s="9">
        <v>0</v>
      </c>
      <c r="F40" s="9">
        <v>2039900</v>
      </c>
      <c r="G40" s="9">
        <v>299899.07999999996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23">
        <v>2016</v>
      </c>
      <c r="B41" s="23" t="s">
        <v>40</v>
      </c>
      <c r="C41" s="23" t="s">
        <v>330</v>
      </c>
      <c r="D41" s="16" t="s">
        <v>139</v>
      </c>
      <c r="E41" s="9">
        <v>740786</v>
      </c>
      <c r="F41" s="9">
        <v>733405.6000000001</v>
      </c>
      <c r="G41" s="9">
        <v>382155.81999999995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23">
        <v>2016</v>
      </c>
      <c r="B42" s="23" t="s">
        <v>40</v>
      </c>
      <c r="C42" s="23" t="s">
        <v>329</v>
      </c>
      <c r="D42" s="16" t="s">
        <v>146</v>
      </c>
      <c r="E42" s="9">
        <v>10438160</v>
      </c>
      <c r="F42" s="9">
        <v>24191477</v>
      </c>
      <c r="G42" s="9">
        <v>16036503.02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23">
        <v>2016</v>
      </c>
      <c r="B43" s="23" t="s">
        <v>40</v>
      </c>
      <c r="C43" s="23" t="s">
        <v>328</v>
      </c>
      <c r="D43" s="16" t="s">
        <v>149</v>
      </c>
      <c r="E43" s="9">
        <v>5606465</v>
      </c>
      <c r="F43" s="9">
        <v>8052868.169999999</v>
      </c>
      <c r="G43" s="9">
        <v>7324850.62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5">
      <c r="A44" s="23">
        <v>2016</v>
      </c>
      <c r="B44" s="23" t="s">
        <v>40</v>
      </c>
      <c r="C44" s="23" t="s">
        <v>327</v>
      </c>
      <c r="D44" s="16" t="s">
        <v>156</v>
      </c>
      <c r="E44" s="9">
        <v>70000000</v>
      </c>
      <c r="F44" s="9">
        <v>176009394.32</v>
      </c>
      <c r="G44" s="9">
        <v>142709759.32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">
      <c r="A45" s="23">
        <v>2016</v>
      </c>
      <c r="B45" s="23" t="s">
        <v>40</v>
      </c>
      <c r="C45" s="23" t="s">
        <v>326</v>
      </c>
      <c r="D45" s="16" t="s">
        <v>325</v>
      </c>
      <c r="E45" s="9">
        <v>0</v>
      </c>
      <c r="F45" s="9">
        <v>5000000</v>
      </c>
      <c r="G45" s="9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15">
      <c r="A46" s="23">
        <v>2016</v>
      </c>
      <c r="B46" s="23" t="s">
        <v>40</v>
      </c>
      <c r="C46" s="23" t="s">
        <v>324</v>
      </c>
      <c r="D46" s="16" t="s">
        <v>209</v>
      </c>
      <c r="E46" s="9">
        <v>0</v>
      </c>
      <c r="F46" s="9">
        <v>96000</v>
      </c>
      <c r="G46" s="9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24">
      <c r="A47" s="23">
        <v>2016</v>
      </c>
      <c r="B47" s="23" t="s">
        <v>40</v>
      </c>
      <c r="C47" s="23" t="s">
        <v>323</v>
      </c>
      <c r="D47" s="16" t="s">
        <v>158</v>
      </c>
      <c r="E47" s="9">
        <v>70000000</v>
      </c>
      <c r="F47" s="9">
        <v>75000000</v>
      </c>
      <c r="G47" s="9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31" t="s">
        <v>161</v>
      </c>
      <c r="B48" s="31"/>
      <c r="C48" s="31"/>
      <c r="D48" s="31"/>
      <c r="E48" s="18">
        <f>+SUM(E22:E47)</f>
        <v>381887754</v>
      </c>
      <c r="F48" s="18">
        <f>+SUM(F22:F47)</f>
        <v>614362714.9000001</v>
      </c>
      <c r="G48" s="18">
        <f>+SUM(G22:G47)</f>
        <v>452793269.59999996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19"/>
      <c r="F49" s="19"/>
      <c r="G49" s="1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31.5" customHeight="1">
      <c r="A53" s="29" t="s">
        <v>0</v>
      </c>
      <c r="B53" s="30" t="s">
        <v>1</v>
      </c>
      <c r="C53" s="28" t="s">
        <v>14</v>
      </c>
      <c r="D53" s="28"/>
      <c r="E53" s="28"/>
      <c r="F53" s="28"/>
      <c r="G53" s="2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36">
      <c r="A54" s="29"/>
      <c r="B54" s="30"/>
      <c r="C54" s="24" t="s">
        <v>15</v>
      </c>
      <c r="D54" s="24" t="s">
        <v>16</v>
      </c>
      <c r="E54" s="24" t="s">
        <v>17</v>
      </c>
      <c r="F54" s="24" t="s">
        <v>18</v>
      </c>
      <c r="G54" s="24" t="s">
        <v>19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23">
        <v>2016</v>
      </c>
      <c r="B55" s="23" t="s">
        <v>40</v>
      </c>
      <c r="C55" s="23" t="s">
        <v>322</v>
      </c>
      <c r="D55" s="16" t="s">
        <v>42</v>
      </c>
      <c r="E55" s="9">
        <v>45447313</v>
      </c>
      <c r="F55" s="9">
        <v>51647361.480000004</v>
      </c>
      <c r="G55" s="9">
        <v>51615441.980000004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23">
        <v>2016</v>
      </c>
      <c r="B56" s="23" t="s">
        <v>40</v>
      </c>
      <c r="C56" s="23" t="s">
        <v>321</v>
      </c>
      <c r="D56" s="16" t="s">
        <v>43</v>
      </c>
      <c r="E56" s="9">
        <v>10742521</v>
      </c>
      <c r="F56" s="9">
        <v>9184752.92</v>
      </c>
      <c r="G56" s="9">
        <v>7081069.250000001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23">
        <v>2016</v>
      </c>
      <c r="B57" s="23" t="s">
        <v>40</v>
      </c>
      <c r="C57" s="23" t="s">
        <v>320</v>
      </c>
      <c r="D57" s="16" t="s">
        <v>45</v>
      </c>
      <c r="E57" s="9">
        <v>8359000</v>
      </c>
      <c r="F57" s="9">
        <v>8359000</v>
      </c>
      <c r="G57" s="9">
        <v>8293026.18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24">
      <c r="A58" s="23">
        <v>2016</v>
      </c>
      <c r="B58" s="23" t="s">
        <v>40</v>
      </c>
      <c r="C58" s="23" t="s">
        <v>319</v>
      </c>
      <c r="D58" s="16" t="s">
        <v>46</v>
      </c>
      <c r="E58" s="9">
        <v>199071</v>
      </c>
      <c r="F58" s="9">
        <v>199071</v>
      </c>
      <c r="G58" s="9">
        <v>167924.94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24">
      <c r="A59" s="23">
        <v>2016</v>
      </c>
      <c r="B59" s="23" t="s">
        <v>40</v>
      </c>
      <c r="C59" s="23" t="s">
        <v>318</v>
      </c>
      <c r="D59" s="16" t="s">
        <v>47</v>
      </c>
      <c r="E59" s="9">
        <v>376000</v>
      </c>
      <c r="F59" s="9">
        <v>372000</v>
      </c>
      <c r="G59" s="9">
        <v>360000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24">
      <c r="A60" s="23">
        <v>2016</v>
      </c>
      <c r="B60" s="23" t="s">
        <v>40</v>
      </c>
      <c r="C60" s="23" t="s">
        <v>317</v>
      </c>
      <c r="D60" s="16" t="s">
        <v>49</v>
      </c>
      <c r="E60" s="9">
        <v>509613</v>
      </c>
      <c r="F60" s="9">
        <v>378974.06999999995</v>
      </c>
      <c r="G60" s="9">
        <v>378628.56999999995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23">
        <v>2016</v>
      </c>
      <c r="B61" s="23" t="s">
        <v>40</v>
      </c>
      <c r="C61" s="23" t="s">
        <v>316</v>
      </c>
      <c r="D61" s="16" t="s">
        <v>50</v>
      </c>
      <c r="E61" s="9">
        <v>1694379</v>
      </c>
      <c r="F61" s="9">
        <v>1605331.37</v>
      </c>
      <c r="G61" s="9">
        <v>1601275.2000000002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23">
        <v>2016</v>
      </c>
      <c r="B62" s="23" t="s">
        <v>40</v>
      </c>
      <c r="C62" s="23" t="s">
        <v>315</v>
      </c>
      <c r="D62" s="16" t="s">
        <v>51</v>
      </c>
      <c r="E62" s="9">
        <v>3647</v>
      </c>
      <c r="F62" s="9">
        <v>3647</v>
      </c>
      <c r="G62" s="9">
        <v>2569.23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23">
        <v>2016</v>
      </c>
      <c r="B63" s="23" t="s">
        <v>40</v>
      </c>
      <c r="C63" s="23" t="s">
        <v>314</v>
      </c>
      <c r="D63" s="16" t="s">
        <v>52</v>
      </c>
      <c r="E63" s="9">
        <v>9477161</v>
      </c>
      <c r="F63" s="9">
        <v>12481618.680000002</v>
      </c>
      <c r="G63" s="9">
        <v>12438763.77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15">
      <c r="A64" s="23">
        <v>2016</v>
      </c>
      <c r="B64" s="23" t="s">
        <v>40</v>
      </c>
      <c r="C64" s="23" t="s">
        <v>313</v>
      </c>
      <c r="D64" s="16" t="s">
        <v>53</v>
      </c>
      <c r="E64" s="9">
        <v>1907717</v>
      </c>
      <c r="F64" s="9">
        <v>1907717</v>
      </c>
      <c r="G64" s="9">
        <v>1728557.97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15">
      <c r="A65" s="23">
        <v>2016</v>
      </c>
      <c r="B65" s="23" t="s">
        <v>40</v>
      </c>
      <c r="C65" s="23" t="s">
        <v>312</v>
      </c>
      <c r="D65" s="16" t="s">
        <v>54</v>
      </c>
      <c r="E65" s="9">
        <v>543092</v>
      </c>
      <c r="F65" s="9">
        <v>543092</v>
      </c>
      <c r="G65" s="9">
        <v>447263.66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15">
      <c r="A66" s="23">
        <v>2016</v>
      </c>
      <c r="B66" s="23" t="s">
        <v>40</v>
      </c>
      <c r="C66" s="23" t="s">
        <v>311</v>
      </c>
      <c r="D66" s="16" t="s">
        <v>55</v>
      </c>
      <c r="E66" s="9">
        <v>712994</v>
      </c>
      <c r="F66" s="9">
        <v>556059.89</v>
      </c>
      <c r="G66" s="9">
        <v>529898.64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24">
      <c r="A67" s="23">
        <v>2016</v>
      </c>
      <c r="B67" s="23" t="s">
        <v>40</v>
      </c>
      <c r="C67" s="23" t="s">
        <v>310</v>
      </c>
      <c r="D67" s="16" t="s">
        <v>56</v>
      </c>
      <c r="E67" s="9">
        <v>222122</v>
      </c>
      <c r="F67" s="9">
        <v>222122</v>
      </c>
      <c r="G67" s="9">
        <v>210500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36">
      <c r="A68" s="23">
        <v>2016</v>
      </c>
      <c r="B68" s="23" t="s">
        <v>40</v>
      </c>
      <c r="C68" s="23" t="s">
        <v>309</v>
      </c>
      <c r="D68" s="16" t="s">
        <v>57</v>
      </c>
      <c r="E68" s="9">
        <v>2920384</v>
      </c>
      <c r="F68" s="9">
        <v>2065673.25</v>
      </c>
      <c r="G68" s="9">
        <v>2059934.55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23">
        <v>2016</v>
      </c>
      <c r="B69" s="23" t="s">
        <v>40</v>
      </c>
      <c r="C69" s="23" t="s">
        <v>308</v>
      </c>
      <c r="D69" s="16" t="s">
        <v>59</v>
      </c>
      <c r="E69" s="9">
        <v>6985451</v>
      </c>
      <c r="F69" s="9">
        <v>6985451</v>
      </c>
      <c r="G69" s="9">
        <v>6321086.149999999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24">
      <c r="A70" s="23">
        <v>2016</v>
      </c>
      <c r="B70" s="23" t="s">
        <v>40</v>
      </c>
      <c r="C70" s="23" t="s">
        <v>307</v>
      </c>
      <c r="D70" s="16" t="s">
        <v>60</v>
      </c>
      <c r="E70" s="9">
        <v>3237564</v>
      </c>
      <c r="F70" s="9">
        <v>3237564</v>
      </c>
      <c r="G70" s="9">
        <v>3006399.3600000003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48">
      <c r="A71" s="23">
        <v>2016</v>
      </c>
      <c r="B71" s="23" t="s">
        <v>40</v>
      </c>
      <c r="C71" s="23" t="s">
        <v>306</v>
      </c>
      <c r="D71" s="16" t="s">
        <v>61</v>
      </c>
      <c r="E71" s="9">
        <v>3022393</v>
      </c>
      <c r="F71" s="9">
        <v>3022393</v>
      </c>
      <c r="G71" s="9">
        <v>3022393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24">
      <c r="A72" s="23">
        <v>2016</v>
      </c>
      <c r="B72" s="23" t="s">
        <v>40</v>
      </c>
      <c r="C72" s="23" t="s">
        <v>305</v>
      </c>
      <c r="D72" s="16" t="s">
        <v>62</v>
      </c>
      <c r="E72" s="9">
        <v>3836676</v>
      </c>
      <c r="F72" s="9">
        <v>3836676</v>
      </c>
      <c r="G72" s="9">
        <v>3315585.85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48">
      <c r="A73" s="23">
        <v>2016</v>
      </c>
      <c r="B73" s="23" t="s">
        <v>40</v>
      </c>
      <c r="C73" s="23" t="s">
        <v>304</v>
      </c>
      <c r="D73" s="16" t="s">
        <v>63</v>
      </c>
      <c r="E73" s="9">
        <v>1452913</v>
      </c>
      <c r="F73" s="9">
        <v>1452913</v>
      </c>
      <c r="G73" s="9">
        <v>337174.6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24">
      <c r="A74" s="23">
        <v>2016</v>
      </c>
      <c r="B74" s="23" t="s">
        <v>40</v>
      </c>
      <c r="C74" s="23" t="s">
        <v>303</v>
      </c>
      <c r="D74" s="16" t="s">
        <v>65</v>
      </c>
      <c r="E74" s="9">
        <v>3136323</v>
      </c>
      <c r="F74" s="9">
        <v>3657274.0000000005</v>
      </c>
      <c r="G74" s="9">
        <v>3165429.32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36">
      <c r="A75" s="23">
        <v>2016</v>
      </c>
      <c r="B75" s="23" t="s">
        <v>40</v>
      </c>
      <c r="C75" s="23" t="s">
        <v>302</v>
      </c>
      <c r="D75" s="16" t="s">
        <v>186</v>
      </c>
      <c r="E75" s="9">
        <v>0</v>
      </c>
      <c r="F75" s="9">
        <v>44965.98</v>
      </c>
      <c r="G75" s="9">
        <v>20777.6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5">
      <c r="A76" s="23">
        <v>2016</v>
      </c>
      <c r="B76" s="23" t="s">
        <v>40</v>
      </c>
      <c r="C76" s="23" t="s">
        <v>301</v>
      </c>
      <c r="D76" s="16" t="s">
        <v>66</v>
      </c>
      <c r="E76" s="9">
        <v>6246626</v>
      </c>
      <c r="F76" s="9">
        <v>6811311.75</v>
      </c>
      <c r="G76" s="9">
        <v>6797399.080000001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24">
      <c r="A77" s="23">
        <v>2016</v>
      </c>
      <c r="B77" s="23" t="s">
        <v>40</v>
      </c>
      <c r="C77" s="23" t="s">
        <v>300</v>
      </c>
      <c r="D77" s="16" t="s">
        <v>67</v>
      </c>
      <c r="E77" s="9">
        <v>55119</v>
      </c>
      <c r="F77" s="9">
        <v>30298.38</v>
      </c>
      <c r="G77" s="9">
        <v>30298.38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60">
      <c r="A78" s="23">
        <v>2016</v>
      </c>
      <c r="B78" s="23" t="s">
        <v>40</v>
      </c>
      <c r="C78" s="23" t="s">
        <v>299</v>
      </c>
      <c r="D78" s="16" t="s">
        <v>68</v>
      </c>
      <c r="E78" s="9">
        <v>4112214</v>
      </c>
      <c r="F78" s="9">
        <v>2797459.3200000003</v>
      </c>
      <c r="G78" s="9">
        <v>2796788.8200000003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36">
      <c r="A79" s="23">
        <v>2016</v>
      </c>
      <c r="B79" s="23" t="s">
        <v>40</v>
      </c>
      <c r="C79" s="23" t="s">
        <v>298</v>
      </c>
      <c r="D79" s="16" t="s">
        <v>69</v>
      </c>
      <c r="E79" s="9">
        <v>2656230</v>
      </c>
      <c r="F79" s="9">
        <v>2453060.4099999997</v>
      </c>
      <c r="G79" s="9">
        <v>2451261.01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15">
      <c r="A80" s="23">
        <v>2016</v>
      </c>
      <c r="B80" s="23" t="s">
        <v>40</v>
      </c>
      <c r="C80" s="23" t="s">
        <v>297</v>
      </c>
      <c r="D80" s="16" t="s">
        <v>70</v>
      </c>
      <c r="E80" s="9">
        <v>4569810</v>
      </c>
      <c r="F80" s="9">
        <v>4872708.41</v>
      </c>
      <c r="G80" s="9">
        <v>4868415.890000001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15">
      <c r="A81" s="23">
        <v>2016</v>
      </c>
      <c r="B81" s="23" t="s">
        <v>40</v>
      </c>
      <c r="C81" s="23" t="s">
        <v>296</v>
      </c>
      <c r="D81" s="16" t="s">
        <v>71</v>
      </c>
      <c r="E81" s="9">
        <v>209892</v>
      </c>
      <c r="F81" s="9">
        <v>177246</v>
      </c>
      <c r="G81" s="9">
        <v>177246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24">
      <c r="A82" s="23">
        <v>2016</v>
      </c>
      <c r="B82" s="23" t="s">
        <v>40</v>
      </c>
      <c r="C82" s="23" t="s">
        <v>295</v>
      </c>
      <c r="D82" s="16" t="s">
        <v>72</v>
      </c>
      <c r="E82" s="9">
        <v>4132296</v>
      </c>
      <c r="F82" s="9">
        <v>3181914.1799999997</v>
      </c>
      <c r="G82" s="9">
        <v>3181914.1799999997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15">
      <c r="A83" s="23">
        <v>2016</v>
      </c>
      <c r="B83" s="23" t="s">
        <v>40</v>
      </c>
      <c r="C83" s="23" t="s">
        <v>294</v>
      </c>
      <c r="D83" s="16" t="s">
        <v>73</v>
      </c>
      <c r="E83" s="9">
        <v>35000</v>
      </c>
      <c r="F83" s="9">
        <v>35000</v>
      </c>
      <c r="G83" s="9">
        <v>35000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24">
      <c r="A84" s="23">
        <v>2016</v>
      </c>
      <c r="B84" s="23" t="s">
        <v>40</v>
      </c>
      <c r="C84" s="23" t="s">
        <v>293</v>
      </c>
      <c r="D84" s="16" t="s">
        <v>74</v>
      </c>
      <c r="E84" s="9">
        <v>14640</v>
      </c>
      <c r="F84" s="9">
        <v>85286.67</v>
      </c>
      <c r="G84" s="9">
        <v>85286.67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60">
      <c r="A85" s="23">
        <v>2016</v>
      </c>
      <c r="B85" s="23" t="s">
        <v>40</v>
      </c>
      <c r="C85" s="23" t="s">
        <v>292</v>
      </c>
      <c r="D85" s="16" t="s">
        <v>75</v>
      </c>
      <c r="E85" s="9">
        <v>55526352</v>
      </c>
      <c r="F85" s="9">
        <v>52873663.5</v>
      </c>
      <c r="G85" s="9">
        <v>52872322.5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15">
      <c r="A86" s="23">
        <v>2016</v>
      </c>
      <c r="B86" s="23" t="s">
        <v>40</v>
      </c>
      <c r="C86" s="23" t="s">
        <v>291</v>
      </c>
      <c r="D86" s="16" t="s">
        <v>76</v>
      </c>
      <c r="E86" s="9">
        <v>197074</v>
      </c>
      <c r="F86" s="9">
        <v>171544.5</v>
      </c>
      <c r="G86" s="9">
        <v>171544.5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23">
        <v>2016</v>
      </c>
      <c r="B87" s="23" t="s">
        <v>40</v>
      </c>
      <c r="C87" s="23" t="s">
        <v>290</v>
      </c>
      <c r="D87" s="16" t="s">
        <v>77</v>
      </c>
      <c r="E87" s="9">
        <v>50000</v>
      </c>
      <c r="F87" s="9">
        <v>11199</v>
      </c>
      <c r="G87" s="9">
        <v>11199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24">
      <c r="A88" s="23">
        <v>2016</v>
      </c>
      <c r="B88" s="23" t="s">
        <v>40</v>
      </c>
      <c r="C88" s="23" t="s">
        <v>289</v>
      </c>
      <c r="D88" s="16" t="s">
        <v>64</v>
      </c>
      <c r="E88" s="9">
        <v>2417851</v>
      </c>
      <c r="F88" s="9">
        <v>2716780</v>
      </c>
      <c r="G88" s="9">
        <v>2716780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36">
      <c r="A89" s="23">
        <v>2016</v>
      </c>
      <c r="B89" s="23" t="s">
        <v>40</v>
      </c>
      <c r="C89" s="23" t="s">
        <v>288</v>
      </c>
      <c r="D89" s="16" t="s">
        <v>79</v>
      </c>
      <c r="E89" s="9">
        <v>179916</v>
      </c>
      <c r="F89" s="9">
        <v>88480</v>
      </c>
      <c r="G89" s="9">
        <v>88480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15">
      <c r="A90" s="23">
        <v>2016</v>
      </c>
      <c r="B90" s="23" t="s">
        <v>40</v>
      </c>
      <c r="C90" s="23" t="s">
        <v>287</v>
      </c>
      <c r="D90" s="16" t="s">
        <v>80</v>
      </c>
      <c r="E90" s="9">
        <v>644716</v>
      </c>
      <c r="F90" s="9">
        <v>491737.2</v>
      </c>
      <c r="G90" s="9">
        <v>450650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5">
      <c r="A91" s="23">
        <v>2016</v>
      </c>
      <c r="B91" s="23" t="s">
        <v>40</v>
      </c>
      <c r="C91" s="23" t="s">
        <v>286</v>
      </c>
      <c r="D91" s="16" t="s">
        <v>81</v>
      </c>
      <c r="E91" s="9">
        <v>2788922</v>
      </c>
      <c r="F91" s="9">
        <v>1490938.8</v>
      </c>
      <c r="G91" s="9">
        <v>1487628.4000000001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24">
      <c r="A92" s="23">
        <v>2016</v>
      </c>
      <c r="B92" s="23" t="s">
        <v>40</v>
      </c>
      <c r="C92" s="23" t="s">
        <v>285</v>
      </c>
      <c r="D92" s="16" t="s">
        <v>83</v>
      </c>
      <c r="E92" s="9">
        <v>596998</v>
      </c>
      <c r="F92" s="9">
        <v>882929.71</v>
      </c>
      <c r="G92" s="9">
        <v>401160.57999999996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24">
      <c r="A93" s="23">
        <v>2016</v>
      </c>
      <c r="B93" s="23" t="s">
        <v>40</v>
      </c>
      <c r="C93" s="23" t="s">
        <v>284</v>
      </c>
      <c r="D93" s="16" t="s">
        <v>84</v>
      </c>
      <c r="E93" s="9">
        <v>45671</v>
      </c>
      <c r="F93" s="9">
        <v>20422</v>
      </c>
      <c r="G93" s="9">
        <v>19083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15">
      <c r="A94" s="23">
        <v>2016</v>
      </c>
      <c r="B94" s="23" t="s">
        <v>40</v>
      </c>
      <c r="C94" s="23" t="s">
        <v>283</v>
      </c>
      <c r="D94" s="16" t="s">
        <v>85</v>
      </c>
      <c r="E94" s="9">
        <v>30367</v>
      </c>
      <c r="F94" s="9">
        <v>30367</v>
      </c>
      <c r="G94" s="9">
        <v>30367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15">
      <c r="A95" s="23">
        <v>2016</v>
      </c>
      <c r="B95" s="23" t="s">
        <v>40</v>
      </c>
      <c r="C95" s="23" t="s">
        <v>282</v>
      </c>
      <c r="D95" s="16" t="s">
        <v>86</v>
      </c>
      <c r="E95" s="9">
        <v>10000</v>
      </c>
      <c r="F95" s="9">
        <v>10000</v>
      </c>
      <c r="G95" s="9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24">
      <c r="A96" s="23">
        <v>2016</v>
      </c>
      <c r="B96" s="23" t="s">
        <v>40</v>
      </c>
      <c r="C96" s="23" t="s">
        <v>281</v>
      </c>
      <c r="D96" s="16" t="s">
        <v>88</v>
      </c>
      <c r="E96" s="9">
        <v>632314</v>
      </c>
      <c r="F96" s="9">
        <v>1250544.01</v>
      </c>
      <c r="G96" s="9">
        <v>1105232.3499999999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15">
      <c r="A97" s="23">
        <v>2016</v>
      </c>
      <c r="B97" s="23" t="s">
        <v>40</v>
      </c>
      <c r="C97" s="23" t="s">
        <v>280</v>
      </c>
      <c r="D97" s="16" t="s">
        <v>90</v>
      </c>
      <c r="E97" s="9">
        <v>10800</v>
      </c>
      <c r="F97" s="9">
        <v>10800</v>
      </c>
      <c r="G97" s="9">
        <v>10800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15">
      <c r="A98" s="23">
        <v>2016</v>
      </c>
      <c r="B98" s="23" t="s">
        <v>40</v>
      </c>
      <c r="C98" s="23" t="s">
        <v>279</v>
      </c>
      <c r="D98" s="16" t="s">
        <v>91</v>
      </c>
      <c r="E98" s="9">
        <v>15000</v>
      </c>
      <c r="F98" s="9">
        <v>15000</v>
      </c>
      <c r="G98" s="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15">
      <c r="A99" s="23">
        <v>2016</v>
      </c>
      <c r="B99" s="23" t="s">
        <v>40</v>
      </c>
      <c r="C99" s="23" t="s">
        <v>278</v>
      </c>
      <c r="D99" s="16" t="s">
        <v>92</v>
      </c>
      <c r="E99" s="9">
        <v>50000</v>
      </c>
      <c r="F99" s="9">
        <v>62458.4</v>
      </c>
      <c r="G99" s="9">
        <v>62458.4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24">
      <c r="A100" s="23">
        <v>2016</v>
      </c>
      <c r="B100" s="23" t="s">
        <v>40</v>
      </c>
      <c r="C100" s="23" t="s">
        <v>277</v>
      </c>
      <c r="D100" s="16" t="s">
        <v>93</v>
      </c>
      <c r="E100" s="9">
        <v>25875</v>
      </c>
      <c r="F100" s="9">
        <v>25875</v>
      </c>
      <c r="G100" s="9">
        <v>25875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24">
      <c r="A101" s="23">
        <v>2016</v>
      </c>
      <c r="B101" s="23" t="s">
        <v>40</v>
      </c>
      <c r="C101" s="23" t="s">
        <v>276</v>
      </c>
      <c r="D101" s="16" t="s">
        <v>94</v>
      </c>
      <c r="E101" s="9">
        <v>25000</v>
      </c>
      <c r="F101" s="9">
        <v>25000</v>
      </c>
      <c r="G101" s="9">
        <v>24678.79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4">
      <c r="A102" s="23">
        <v>2016</v>
      </c>
      <c r="B102" s="23" t="s">
        <v>40</v>
      </c>
      <c r="C102" s="23" t="s">
        <v>275</v>
      </c>
      <c r="D102" s="16" t="s">
        <v>96</v>
      </c>
      <c r="E102" s="9">
        <v>20000</v>
      </c>
      <c r="F102" s="9">
        <v>20000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24">
      <c r="A103" s="23">
        <v>2016</v>
      </c>
      <c r="B103" s="23" t="s">
        <v>40</v>
      </c>
      <c r="C103" s="23" t="s">
        <v>274</v>
      </c>
      <c r="D103" s="16" t="s">
        <v>97</v>
      </c>
      <c r="E103" s="9">
        <v>12000</v>
      </c>
      <c r="F103" s="9">
        <v>12000</v>
      </c>
      <c r="G103" s="9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24">
      <c r="A104" s="23">
        <v>2016</v>
      </c>
      <c r="B104" s="23" t="s">
        <v>40</v>
      </c>
      <c r="C104" s="23" t="s">
        <v>273</v>
      </c>
      <c r="D104" s="16" t="s">
        <v>98</v>
      </c>
      <c r="E104" s="9">
        <v>602026</v>
      </c>
      <c r="F104" s="9">
        <v>602026</v>
      </c>
      <c r="G104" s="9">
        <v>230059.53999999998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15">
      <c r="A105" s="23">
        <v>2016</v>
      </c>
      <c r="B105" s="23" t="s">
        <v>40</v>
      </c>
      <c r="C105" s="23" t="s">
        <v>272</v>
      </c>
      <c r="D105" s="16" t="s">
        <v>100</v>
      </c>
      <c r="E105" s="9">
        <v>392121</v>
      </c>
      <c r="F105" s="9">
        <v>392121</v>
      </c>
      <c r="G105" s="9">
        <v>272996.15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24">
      <c r="A106" s="23">
        <v>2016</v>
      </c>
      <c r="B106" s="23" t="s">
        <v>40</v>
      </c>
      <c r="C106" s="23" t="s">
        <v>271</v>
      </c>
      <c r="D106" s="16" t="s">
        <v>101</v>
      </c>
      <c r="E106" s="9">
        <v>605640</v>
      </c>
      <c r="F106" s="9">
        <v>605640</v>
      </c>
      <c r="G106" s="9">
        <v>394940.4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5">
      <c r="A107" s="23">
        <v>2016</v>
      </c>
      <c r="B107" s="23" t="s">
        <v>40</v>
      </c>
      <c r="C107" s="23" t="s">
        <v>270</v>
      </c>
      <c r="D107" s="16" t="s">
        <v>103</v>
      </c>
      <c r="E107" s="9">
        <v>77000</v>
      </c>
      <c r="F107" s="9">
        <v>77000</v>
      </c>
      <c r="G107" s="9">
        <v>77000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24">
      <c r="A108" s="23">
        <v>2016</v>
      </c>
      <c r="B108" s="23" t="s">
        <v>40</v>
      </c>
      <c r="C108" s="23" t="s">
        <v>269</v>
      </c>
      <c r="D108" s="16" t="s">
        <v>104</v>
      </c>
      <c r="E108" s="9">
        <v>23361</v>
      </c>
      <c r="F108" s="9">
        <v>23361</v>
      </c>
      <c r="G108" s="9">
        <v>23361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36">
      <c r="A109" s="23">
        <v>2016</v>
      </c>
      <c r="B109" s="23" t="s">
        <v>40</v>
      </c>
      <c r="C109" s="23" t="s">
        <v>268</v>
      </c>
      <c r="D109" s="16" t="s">
        <v>185</v>
      </c>
      <c r="E109" s="9">
        <v>0</v>
      </c>
      <c r="F109" s="9">
        <v>15440.52</v>
      </c>
      <c r="G109" s="9">
        <v>15440.52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24">
      <c r="A110" s="23">
        <v>2016</v>
      </c>
      <c r="B110" s="23" t="s">
        <v>40</v>
      </c>
      <c r="C110" s="23" t="s">
        <v>267</v>
      </c>
      <c r="D110" s="16" t="s">
        <v>105</v>
      </c>
      <c r="E110" s="9">
        <v>30231</v>
      </c>
      <c r="F110" s="9">
        <v>30231</v>
      </c>
      <c r="G110" s="9">
        <v>25638.32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15">
      <c r="A111" s="23">
        <v>2016</v>
      </c>
      <c r="B111" s="23" t="s">
        <v>40</v>
      </c>
      <c r="C111" s="23" t="s">
        <v>266</v>
      </c>
      <c r="D111" s="16" t="s">
        <v>107</v>
      </c>
      <c r="E111" s="9">
        <v>534240</v>
      </c>
      <c r="F111" s="9">
        <v>534240</v>
      </c>
      <c r="G111" s="9">
        <v>497560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15">
      <c r="A112" s="23">
        <v>2016</v>
      </c>
      <c r="B112" s="23" t="s">
        <v>40</v>
      </c>
      <c r="C112" s="23" t="s">
        <v>265</v>
      </c>
      <c r="D112" s="16" t="s">
        <v>108</v>
      </c>
      <c r="E112" s="9">
        <v>421324</v>
      </c>
      <c r="F112" s="9">
        <v>421324</v>
      </c>
      <c r="G112" s="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15">
      <c r="A113" s="23">
        <v>2016</v>
      </c>
      <c r="B113" s="23" t="s">
        <v>40</v>
      </c>
      <c r="C113" s="23" t="s">
        <v>264</v>
      </c>
      <c r="D113" s="16" t="s">
        <v>109</v>
      </c>
      <c r="E113" s="9">
        <v>651328</v>
      </c>
      <c r="F113" s="9">
        <v>773861.3500000001</v>
      </c>
      <c r="G113" s="9">
        <v>429346.62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24">
      <c r="A114" s="23">
        <v>2016</v>
      </c>
      <c r="B114" s="23" t="s">
        <v>40</v>
      </c>
      <c r="C114" s="23" t="s">
        <v>263</v>
      </c>
      <c r="D114" s="16" t="s">
        <v>110</v>
      </c>
      <c r="E114" s="9">
        <v>1000000</v>
      </c>
      <c r="F114" s="9">
        <v>269399</v>
      </c>
      <c r="G114" s="9">
        <v>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36">
      <c r="A115" s="23">
        <v>2016</v>
      </c>
      <c r="B115" s="23" t="s">
        <v>40</v>
      </c>
      <c r="C115" s="23" t="s">
        <v>262</v>
      </c>
      <c r="D115" s="16" t="s">
        <v>111</v>
      </c>
      <c r="E115" s="9">
        <v>1800000</v>
      </c>
      <c r="F115" s="9">
        <v>2117495.02</v>
      </c>
      <c r="G115" s="9">
        <v>1280020.8699999999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15">
      <c r="A116" s="23">
        <v>2016</v>
      </c>
      <c r="B116" s="23" t="s">
        <v>40</v>
      </c>
      <c r="C116" s="23" t="s">
        <v>261</v>
      </c>
      <c r="D116" s="16" t="s">
        <v>112</v>
      </c>
      <c r="E116" s="9">
        <v>1522830</v>
      </c>
      <c r="F116" s="9">
        <v>1568209.08</v>
      </c>
      <c r="G116" s="9">
        <v>1376805.6800000002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24">
      <c r="A117" s="23">
        <v>2016</v>
      </c>
      <c r="B117" s="23" t="s">
        <v>40</v>
      </c>
      <c r="C117" s="23" t="s">
        <v>260</v>
      </c>
      <c r="D117" s="16" t="s">
        <v>113</v>
      </c>
      <c r="E117" s="9">
        <v>333401</v>
      </c>
      <c r="F117" s="9">
        <v>210867.65</v>
      </c>
      <c r="G117" s="9">
        <v>149399.93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36">
      <c r="A118" s="23">
        <v>2016</v>
      </c>
      <c r="B118" s="23" t="s">
        <v>40</v>
      </c>
      <c r="C118" s="23" t="s">
        <v>259</v>
      </c>
      <c r="D118" s="16" t="s">
        <v>184</v>
      </c>
      <c r="E118" s="9">
        <v>0</v>
      </c>
      <c r="F118" s="9">
        <v>1043801.22</v>
      </c>
      <c r="G118" s="9">
        <v>602758.43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48">
      <c r="A119" s="23">
        <v>2016</v>
      </c>
      <c r="B119" s="23" t="s">
        <v>40</v>
      </c>
      <c r="C119" s="23" t="s">
        <v>258</v>
      </c>
      <c r="D119" s="16" t="s">
        <v>183</v>
      </c>
      <c r="E119" s="9">
        <v>0</v>
      </c>
      <c r="F119" s="9">
        <v>1508830</v>
      </c>
      <c r="G119" s="9">
        <v>451269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48">
      <c r="A120" s="23">
        <v>2016</v>
      </c>
      <c r="B120" s="23" t="s">
        <v>40</v>
      </c>
      <c r="C120" s="23" t="s">
        <v>257</v>
      </c>
      <c r="D120" s="16" t="s">
        <v>115</v>
      </c>
      <c r="E120" s="9">
        <v>3500000</v>
      </c>
      <c r="F120" s="9">
        <v>3500000</v>
      </c>
      <c r="G120" s="9">
        <v>3143335.8699999996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24">
      <c r="A121" s="23">
        <v>2016</v>
      </c>
      <c r="B121" s="23" t="s">
        <v>40</v>
      </c>
      <c r="C121" s="23" t="s">
        <v>256</v>
      </c>
      <c r="D121" s="16" t="s">
        <v>116</v>
      </c>
      <c r="E121" s="9">
        <v>180000</v>
      </c>
      <c r="F121" s="9">
        <v>264036</v>
      </c>
      <c r="G121" s="9">
        <v>221000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15">
      <c r="A122" s="23">
        <v>2016</v>
      </c>
      <c r="B122" s="23" t="s">
        <v>40</v>
      </c>
      <c r="C122" s="23" t="s">
        <v>255</v>
      </c>
      <c r="D122" s="16" t="s">
        <v>117</v>
      </c>
      <c r="E122" s="9">
        <v>2330226</v>
      </c>
      <c r="F122" s="9">
        <v>10349297.91</v>
      </c>
      <c r="G122" s="9">
        <v>9558476.41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36">
      <c r="A123" s="23">
        <v>2016</v>
      </c>
      <c r="B123" s="23" t="s">
        <v>40</v>
      </c>
      <c r="C123" s="23" t="s">
        <v>254</v>
      </c>
      <c r="D123" s="16" t="s">
        <v>119</v>
      </c>
      <c r="E123" s="9">
        <v>0</v>
      </c>
      <c r="F123" s="9">
        <v>39735500</v>
      </c>
      <c r="G123" s="9">
        <v>39717756.2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48">
      <c r="A124" s="23">
        <v>2016</v>
      </c>
      <c r="B124" s="23" t="s">
        <v>40</v>
      </c>
      <c r="C124" s="23" t="s">
        <v>253</v>
      </c>
      <c r="D124" s="16" t="s">
        <v>120</v>
      </c>
      <c r="E124" s="9">
        <v>9029565</v>
      </c>
      <c r="F124" s="9">
        <v>5398623.91</v>
      </c>
      <c r="G124" s="9">
        <v>2952821.6399999997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15">
      <c r="A125" s="23">
        <v>2016</v>
      </c>
      <c r="B125" s="23" t="s">
        <v>40</v>
      </c>
      <c r="C125" s="23" t="s">
        <v>252</v>
      </c>
      <c r="D125" s="16" t="s">
        <v>121</v>
      </c>
      <c r="E125" s="9">
        <v>507127</v>
      </c>
      <c r="F125" s="9">
        <v>293441.28</v>
      </c>
      <c r="G125" s="9">
        <v>113080.96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24">
      <c r="A126" s="23">
        <v>2016</v>
      </c>
      <c r="B126" s="23" t="s">
        <v>40</v>
      </c>
      <c r="C126" s="23" t="s">
        <v>251</v>
      </c>
      <c r="D126" s="16" t="s">
        <v>122</v>
      </c>
      <c r="E126" s="9">
        <v>0</v>
      </c>
      <c r="F126" s="9">
        <v>31810763.75</v>
      </c>
      <c r="G126" s="9">
        <v>24705999.96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24">
      <c r="A127" s="23">
        <v>2016</v>
      </c>
      <c r="B127" s="23" t="s">
        <v>40</v>
      </c>
      <c r="C127" s="23" t="s">
        <v>250</v>
      </c>
      <c r="D127" s="16" t="s">
        <v>123</v>
      </c>
      <c r="E127" s="9">
        <v>702000</v>
      </c>
      <c r="F127" s="9">
        <v>702000</v>
      </c>
      <c r="G127" s="9">
        <v>446371.05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15">
      <c r="A128" s="23">
        <v>2016</v>
      </c>
      <c r="B128" s="23" t="s">
        <v>40</v>
      </c>
      <c r="C128" s="23" t="s">
        <v>249</v>
      </c>
      <c r="D128" s="16" t="s">
        <v>124</v>
      </c>
      <c r="E128" s="9">
        <v>2000000</v>
      </c>
      <c r="F128" s="9">
        <v>9748171.46</v>
      </c>
      <c r="G128" s="9">
        <v>2584839.13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15">
      <c r="A129" s="23">
        <v>2016</v>
      </c>
      <c r="B129" s="23" t="s">
        <v>40</v>
      </c>
      <c r="C129" s="23" t="s">
        <v>248</v>
      </c>
      <c r="D129" s="16" t="s">
        <v>125</v>
      </c>
      <c r="E129" s="9">
        <v>4269978</v>
      </c>
      <c r="F129" s="9">
        <v>5469978</v>
      </c>
      <c r="G129" s="9">
        <v>3347552.25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36">
      <c r="A130" s="23">
        <v>2016</v>
      </c>
      <c r="B130" s="23" t="s">
        <v>40</v>
      </c>
      <c r="C130" s="23" t="s">
        <v>247</v>
      </c>
      <c r="D130" s="16" t="s">
        <v>182</v>
      </c>
      <c r="E130" s="9">
        <v>0</v>
      </c>
      <c r="F130" s="9">
        <v>1646406.6600000001</v>
      </c>
      <c r="G130" s="9">
        <v>1639499.92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15">
      <c r="A131" s="23">
        <v>2016</v>
      </c>
      <c r="B131" s="23" t="s">
        <v>40</v>
      </c>
      <c r="C131" s="23" t="s">
        <v>246</v>
      </c>
      <c r="D131" s="16" t="s">
        <v>181</v>
      </c>
      <c r="E131" s="9">
        <v>0</v>
      </c>
      <c r="F131" s="9">
        <v>776736</v>
      </c>
      <c r="G131" s="9">
        <v>776736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24">
      <c r="A132" s="23">
        <v>2016</v>
      </c>
      <c r="B132" s="23" t="s">
        <v>40</v>
      </c>
      <c r="C132" s="23" t="s">
        <v>245</v>
      </c>
      <c r="D132" s="16" t="s">
        <v>127</v>
      </c>
      <c r="E132" s="9">
        <v>53890</v>
      </c>
      <c r="F132" s="9">
        <v>53890</v>
      </c>
      <c r="G132" s="9">
        <v>43250.03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15">
      <c r="A133" s="23">
        <v>2016</v>
      </c>
      <c r="B133" s="23" t="s">
        <v>40</v>
      </c>
      <c r="C133" s="23" t="s">
        <v>244</v>
      </c>
      <c r="D133" s="16" t="s">
        <v>128</v>
      </c>
      <c r="E133" s="9">
        <v>542473</v>
      </c>
      <c r="F133" s="9">
        <v>542473</v>
      </c>
      <c r="G133" s="9">
        <v>282086.20999999996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24">
      <c r="A134" s="23">
        <v>2016</v>
      </c>
      <c r="B134" s="23" t="s">
        <v>40</v>
      </c>
      <c r="C134" s="23" t="s">
        <v>243</v>
      </c>
      <c r="D134" s="16" t="s">
        <v>130</v>
      </c>
      <c r="E134" s="9">
        <v>1055000</v>
      </c>
      <c r="F134" s="9">
        <v>5376239.119999999</v>
      </c>
      <c r="G134" s="9">
        <v>2858603.82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48">
      <c r="A135" s="23">
        <v>2016</v>
      </c>
      <c r="B135" s="23" t="s">
        <v>40</v>
      </c>
      <c r="C135" s="23" t="s">
        <v>242</v>
      </c>
      <c r="D135" s="16" t="s">
        <v>131</v>
      </c>
      <c r="E135" s="9">
        <v>376000</v>
      </c>
      <c r="F135" s="9">
        <v>376000</v>
      </c>
      <c r="G135" s="9">
        <v>332166.67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48">
      <c r="A136" s="23">
        <v>2016</v>
      </c>
      <c r="B136" s="23" t="s">
        <v>40</v>
      </c>
      <c r="C136" s="23" t="s">
        <v>241</v>
      </c>
      <c r="D136" s="16" t="s">
        <v>132</v>
      </c>
      <c r="E136" s="9">
        <v>116143</v>
      </c>
      <c r="F136" s="9">
        <v>0</v>
      </c>
      <c r="G136" s="9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60">
      <c r="A137" s="23">
        <v>2016</v>
      </c>
      <c r="B137" s="23" t="s">
        <v>40</v>
      </c>
      <c r="C137" s="23" t="s">
        <v>240</v>
      </c>
      <c r="D137" s="16" t="s">
        <v>133</v>
      </c>
      <c r="E137" s="9">
        <v>521959</v>
      </c>
      <c r="F137" s="9">
        <v>521959</v>
      </c>
      <c r="G137" s="9">
        <v>147761.96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36">
      <c r="A138" s="23">
        <v>2016</v>
      </c>
      <c r="B138" s="23" t="s">
        <v>40</v>
      </c>
      <c r="C138" s="23" t="s">
        <v>239</v>
      </c>
      <c r="D138" s="16" t="s">
        <v>134</v>
      </c>
      <c r="E138" s="9">
        <v>31838</v>
      </c>
      <c r="F138" s="9">
        <v>1724000</v>
      </c>
      <c r="G138" s="9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24">
      <c r="A139" s="23">
        <v>2016</v>
      </c>
      <c r="B139" s="23" t="s">
        <v>40</v>
      </c>
      <c r="C139" s="23" t="s">
        <v>238</v>
      </c>
      <c r="D139" s="16" t="s">
        <v>135</v>
      </c>
      <c r="E139" s="9">
        <v>1676025</v>
      </c>
      <c r="F139" s="9">
        <v>1976025</v>
      </c>
      <c r="G139" s="9">
        <v>1252816.07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24">
      <c r="A140" s="23">
        <v>2016</v>
      </c>
      <c r="B140" s="23" t="s">
        <v>40</v>
      </c>
      <c r="C140" s="23" t="s">
        <v>237</v>
      </c>
      <c r="D140" s="16" t="s">
        <v>136</v>
      </c>
      <c r="E140" s="9">
        <v>119600</v>
      </c>
      <c r="F140" s="9">
        <v>362600</v>
      </c>
      <c r="G140" s="9">
        <v>83781.76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48">
      <c r="A141" s="23">
        <v>2016</v>
      </c>
      <c r="B141" s="23" t="s">
        <v>40</v>
      </c>
      <c r="C141" s="23" t="s">
        <v>236</v>
      </c>
      <c r="D141" s="16" t="s">
        <v>180</v>
      </c>
      <c r="E141" s="9">
        <v>0</v>
      </c>
      <c r="F141" s="9">
        <v>950000</v>
      </c>
      <c r="G141" s="9">
        <v>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24">
      <c r="A142" s="23">
        <v>2016</v>
      </c>
      <c r="B142" s="23" t="s">
        <v>40</v>
      </c>
      <c r="C142" s="23" t="s">
        <v>235</v>
      </c>
      <c r="D142" s="16" t="s">
        <v>138</v>
      </c>
      <c r="E142" s="9">
        <v>0</v>
      </c>
      <c r="F142" s="9">
        <v>99900</v>
      </c>
      <c r="G142" s="9">
        <v>99900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24">
      <c r="A143" s="23">
        <v>2016</v>
      </c>
      <c r="B143" s="23" t="s">
        <v>40</v>
      </c>
      <c r="C143" s="23" t="s">
        <v>234</v>
      </c>
      <c r="D143" s="16" t="s">
        <v>233</v>
      </c>
      <c r="E143" s="9">
        <v>0</v>
      </c>
      <c r="F143" s="9">
        <v>240000</v>
      </c>
      <c r="G143" s="9"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36">
      <c r="A144" s="23">
        <v>2016</v>
      </c>
      <c r="B144" s="23" t="s">
        <v>40</v>
      </c>
      <c r="C144" s="23" t="s">
        <v>232</v>
      </c>
      <c r="D144" s="16" t="s">
        <v>179</v>
      </c>
      <c r="E144" s="9">
        <v>0</v>
      </c>
      <c r="F144" s="9">
        <v>750000</v>
      </c>
      <c r="G144" s="9">
        <v>199999.08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15">
      <c r="A145" s="23">
        <v>2016</v>
      </c>
      <c r="B145" s="23" t="s">
        <v>40</v>
      </c>
      <c r="C145" s="23" t="s">
        <v>231</v>
      </c>
      <c r="D145" s="16" t="s">
        <v>140</v>
      </c>
      <c r="E145" s="9">
        <v>82314</v>
      </c>
      <c r="F145" s="9">
        <v>82314</v>
      </c>
      <c r="G145" s="9">
        <v>32075.28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15">
      <c r="A146" s="23">
        <v>2016</v>
      </c>
      <c r="B146" s="23" t="s">
        <v>40</v>
      </c>
      <c r="C146" s="23" t="s">
        <v>230</v>
      </c>
      <c r="D146" s="16" t="s">
        <v>141</v>
      </c>
      <c r="E146" s="9">
        <v>132315</v>
      </c>
      <c r="F146" s="9">
        <v>181254.96000000002</v>
      </c>
      <c r="G146" s="9">
        <v>124308.72000000002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23">
        <v>2016</v>
      </c>
      <c r="B147" s="23" t="s">
        <v>40</v>
      </c>
      <c r="C147" s="23" t="s">
        <v>229</v>
      </c>
      <c r="D147" s="16" t="s">
        <v>142</v>
      </c>
      <c r="E147" s="9">
        <v>37314</v>
      </c>
      <c r="F147" s="9">
        <v>37314</v>
      </c>
      <c r="G147" s="9"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24">
      <c r="A148" s="23">
        <v>2016</v>
      </c>
      <c r="B148" s="23" t="s">
        <v>40</v>
      </c>
      <c r="C148" s="23" t="s">
        <v>228</v>
      </c>
      <c r="D148" s="16" t="s">
        <v>143</v>
      </c>
      <c r="E148" s="9">
        <v>224215</v>
      </c>
      <c r="F148" s="9">
        <v>167894.64</v>
      </c>
      <c r="G148" s="9">
        <v>152450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15">
      <c r="A149" s="23">
        <v>2016</v>
      </c>
      <c r="B149" s="23" t="s">
        <v>40</v>
      </c>
      <c r="C149" s="23" t="s">
        <v>227</v>
      </c>
      <c r="D149" s="16" t="s">
        <v>144</v>
      </c>
      <c r="E149" s="9">
        <v>82314</v>
      </c>
      <c r="F149" s="9">
        <v>82314</v>
      </c>
      <c r="G149" s="9">
        <v>7009.99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15">
      <c r="A150" s="23">
        <v>2016</v>
      </c>
      <c r="B150" s="23" t="s">
        <v>40</v>
      </c>
      <c r="C150" s="23" t="s">
        <v>226</v>
      </c>
      <c r="D150" s="16" t="s">
        <v>145</v>
      </c>
      <c r="E150" s="9">
        <v>182314</v>
      </c>
      <c r="F150" s="9">
        <v>182314</v>
      </c>
      <c r="G150" s="9">
        <v>66311.83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15">
      <c r="A151" s="23">
        <v>2016</v>
      </c>
      <c r="B151" s="23" t="s">
        <v>40</v>
      </c>
      <c r="C151" s="23" t="s">
        <v>225</v>
      </c>
      <c r="D151" s="16" t="s">
        <v>147</v>
      </c>
      <c r="E151" s="9">
        <v>3438160</v>
      </c>
      <c r="F151" s="9">
        <v>13191477</v>
      </c>
      <c r="G151" s="9">
        <v>6536503.02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23">
        <v>2016</v>
      </c>
      <c r="B152" s="23" t="s">
        <v>40</v>
      </c>
      <c r="C152" s="23" t="s">
        <v>224</v>
      </c>
      <c r="D152" s="16" t="s">
        <v>148</v>
      </c>
      <c r="E152" s="9">
        <v>7000000</v>
      </c>
      <c r="F152" s="9">
        <v>11000000</v>
      </c>
      <c r="G152" s="9">
        <v>9500000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48">
      <c r="A153" s="23">
        <v>2016</v>
      </c>
      <c r="B153" s="23" t="s">
        <v>40</v>
      </c>
      <c r="C153" s="23" t="s">
        <v>223</v>
      </c>
      <c r="D153" s="16" t="s">
        <v>150</v>
      </c>
      <c r="E153" s="9">
        <v>351165</v>
      </c>
      <c r="F153" s="9">
        <v>351165</v>
      </c>
      <c r="G153" s="9">
        <v>179925.66000000003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5">
      <c r="A154" s="23">
        <v>2016</v>
      </c>
      <c r="B154" s="23" t="s">
        <v>40</v>
      </c>
      <c r="C154" s="23" t="s">
        <v>222</v>
      </c>
      <c r="D154" s="16" t="s">
        <v>151</v>
      </c>
      <c r="E154" s="9">
        <v>100000</v>
      </c>
      <c r="F154" s="9">
        <v>118000</v>
      </c>
      <c r="G154" s="9">
        <v>56025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24">
      <c r="A155" s="23">
        <v>2016</v>
      </c>
      <c r="B155" s="23" t="s">
        <v>40</v>
      </c>
      <c r="C155" s="23" t="s">
        <v>221</v>
      </c>
      <c r="D155" s="16" t="s">
        <v>152</v>
      </c>
      <c r="E155" s="9">
        <v>0</v>
      </c>
      <c r="F155" s="9">
        <v>163.49</v>
      </c>
      <c r="G155" s="9">
        <v>111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24">
      <c r="A156" s="23">
        <v>2016</v>
      </c>
      <c r="B156" s="23" t="s">
        <v>40</v>
      </c>
      <c r="C156" s="23" t="s">
        <v>220</v>
      </c>
      <c r="D156" s="16" t="s">
        <v>153</v>
      </c>
      <c r="E156" s="9">
        <v>52000</v>
      </c>
      <c r="F156" s="9">
        <v>52000</v>
      </c>
      <c r="G156" s="9">
        <v>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5">
      <c r="A157" s="23">
        <v>2016</v>
      </c>
      <c r="B157" s="23" t="s">
        <v>40</v>
      </c>
      <c r="C157" s="23" t="s">
        <v>219</v>
      </c>
      <c r="D157" s="16" t="s">
        <v>154</v>
      </c>
      <c r="E157" s="9">
        <v>4171982</v>
      </c>
      <c r="F157" s="9">
        <v>4573812</v>
      </c>
      <c r="G157" s="9">
        <v>4136424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8" spans="1:23" ht="24">
      <c r="A158" s="23">
        <v>2016</v>
      </c>
      <c r="B158" s="23" t="s">
        <v>40</v>
      </c>
      <c r="C158" s="23" t="s">
        <v>218</v>
      </c>
      <c r="D158" s="16" t="s">
        <v>155</v>
      </c>
      <c r="E158" s="9">
        <v>931318</v>
      </c>
      <c r="F158" s="9">
        <v>2957727.6799999997</v>
      </c>
      <c r="G158" s="9">
        <v>2952364.9599999995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</row>
    <row r="159" spans="1:23" ht="15">
      <c r="A159" s="23">
        <v>2016</v>
      </c>
      <c r="B159" s="23" t="s">
        <v>40</v>
      </c>
      <c r="C159" s="23" t="s">
        <v>217</v>
      </c>
      <c r="D159" s="16" t="s">
        <v>157</v>
      </c>
      <c r="E159" s="9">
        <v>70000000</v>
      </c>
      <c r="F159" s="9">
        <v>176009394.32</v>
      </c>
      <c r="G159" s="9">
        <v>142709759.32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</row>
    <row r="160" spans="1:23" ht="24">
      <c r="A160" s="23">
        <v>2016</v>
      </c>
      <c r="B160" s="23" t="s">
        <v>40</v>
      </c>
      <c r="C160" s="23" t="s">
        <v>216</v>
      </c>
      <c r="D160" s="16" t="s">
        <v>215</v>
      </c>
      <c r="E160" s="9">
        <v>0</v>
      </c>
      <c r="F160" s="9">
        <v>5000000</v>
      </c>
      <c r="G160" s="9">
        <v>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</row>
    <row r="161" spans="1:23" ht="15">
      <c r="A161" s="23">
        <v>2016</v>
      </c>
      <c r="B161" s="23" t="s">
        <v>40</v>
      </c>
      <c r="C161" s="23" t="s">
        <v>214</v>
      </c>
      <c r="D161" s="16" t="s">
        <v>208</v>
      </c>
      <c r="E161" s="9">
        <v>0</v>
      </c>
      <c r="F161" s="9">
        <v>96000</v>
      </c>
      <c r="G161" s="9">
        <v>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</row>
    <row r="162" spans="1:23" ht="15">
      <c r="A162" s="23">
        <v>2016</v>
      </c>
      <c r="B162" s="23" t="s">
        <v>40</v>
      </c>
      <c r="C162" s="23" t="s">
        <v>213</v>
      </c>
      <c r="D162" s="16" t="s">
        <v>159</v>
      </c>
      <c r="E162" s="9">
        <v>70000000</v>
      </c>
      <c r="F162" s="9">
        <v>75000000</v>
      </c>
      <c r="G162" s="9">
        <v>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</row>
    <row r="163" spans="1:23" ht="15">
      <c r="A163" s="31" t="s">
        <v>161</v>
      </c>
      <c r="B163" s="31"/>
      <c r="C163" s="31"/>
      <c r="D163" s="31"/>
      <c r="E163" s="18">
        <f>+SUM(E55:E162)</f>
        <v>381887754</v>
      </c>
      <c r="F163" s="18">
        <f>+SUM(F55:F162)</f>
        <v>614362714.9000001</v>
      </c>
      <c r="G163" s="18">
        <f>+SUM(G55:G162)</f>
        <v>452793269.5999999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</row>
    <row r="164" spans="1:23" ht="15">
      <c r="A164" s="4"/>
      <c r="B164" s="4"/>
      <c r="C164" s="4"/>
      <c r="D164" s="4"/>
      <c r="E164" s="19"/>
      <c r="F164" s="19"/>
      <c r="G164" s="1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</row>
    <row r="165" spans="1:23" ht="15">
      <c r="A165" s="4"/>
      <c r="B165" s="4"/>
      <c r="C165" s="4"/>
      <c r="D165" s="4"/>
      <c r="E165" s="19"/>
      <c r="F165" s="19"/>
      <c r="G165" s="1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</row>
    <row r="166" spans="1:23" ht="15">
      <c r="A166" s="4" t="s">
        <v>26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</row>
    <row r="167" spans="1:2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</row>
    <row r="168" spans="1:23" ht="132">
      <c r="A168" s="30" t="s">
        <v>20</v>
      </c>
      <c r="B168" s="30"/>
      <c r="C168" s="24" t="s">
        <v>21</v>
      </c>
      <c r="D168" s="24" t="s">
        <v>22</v>
      </c>
      <c r="E168" s="24" t="s">
        <v>23</v>
      </c>
      <c r="F168" s="24" t="s">
        <v>24</v>
      </c>
      <c r="G168" s="24" t="s">
        <v>25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</row>
    <row r="169" spans="1:23" ht="102.75" customHeight="1">
      <c r="A169" s="119" t="s">
        <v>162</v>
      </c>
      <c r="B169" s="119"/>
      <c r="C169" s="22" t="s">
        <v>162</v>
      </c>
      <c r="D169" s="35" t="s">
        <v>160</v>
      </c>
      <c r="E169" s="36"/>
      <c r="F169" s="22" t="s">
        <v>162</v>
      </c>
      <c r="G169" s="22" t="s">
        <v>162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</row>
    <row r="170" spans="1:2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</row>
    <row r="171" spans="1:23" ht="15">
      <c r="A171" s="4"/>
      <c r="B171" s="4"/>
      <c r="C171" s="4"/>
      <c r="D171" s="4" t="s">
        <v>26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</row>
    <row r="173" spans="1:7" ht="27.75" customHeight="1">
      <c r="A173" s="32" t="s">
        <v>38</v>
      </c>
      <c r="B173" s="32"/>
      <c r="C173" s="32"/>
      <c r="D173" s="32"/>
      <c r="E173" s="32"/>
      <c r="F173" s="32"/>
      <c r="G173" s="32"/>
    </row>
    <row r="174" ht="15">
      <c r="A174" s="2" t="s">
        <v>39</v>
      </c>
    </row>
    <row r="175" ht="15">
      <c r="A175" s="2" t="s">
        <v>212</v>
      </c>
    </row>
    <row r="176" ht="15">
      <c r="A176" s="2" t="s">
        <v>211</v>
      </c>
    </row>
  </sheetData>
  <sheetProtection/>
  <mergeCells count="19">
    <mergeCell ref="A5:G5"/>
    <mergeCell ref="A7:A8"/>
    <mergeCell ref="B7:B8"/>
    <mergeCell ref="C7:G7"/>
    <mergeCell ref="C20:G20"/>
    <mergeCell ref="C53:G53"/>
    <mergeCell ref="A20:A21"/>
    <mergeCell ref="B20:B21"/>
    <mergeCell ref="A53:A54"/>
    <mergeCell ref="B53:B54"/>
    <mergeCell ref="A48:D48"/>
    <mergeCell ref="A163:D163"/>
    <mergeCell ref="A15:D15"/>
    <mergeCell ref="A173:G173"/>
    <mergeCell ref="A9:A14"/>
    <mergeCell ref="B9:B14"/>
    <mergeCell ref="A169:B169"/>
    <mergeCell ref="A168:B168"/>
    <mergeCell ref="D169:E169"/>
  </mergeCells>
  <hyperlinks>
    <hyperlink ref="G169" r:id="rId1" display="HIPERVINCULO"/>
    <hyperlink ref="C169" r:id="rId2" display="HIPERVINCULO"/>
    <hyperlink ref="A169" r:id="rId3" display="http://transparencia.sedecodf.gob.mx/archivos/LTAIPRC_2016/A_121/F_VII/T_4Explicacion_variaciones_e-d-2016.pdf"/>
    <hyperlink ref="A169:B169" r:id="rId4" display="HIPERVINCULO"/>
    <hyperlink ref="F169" r:id="rId5" display="HIPERVINCUL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Elizabeth Ruiz Gonzalez</cp:lastModifiedBy>
  <cp:lastPrinted>2017-02-07T17:38:18Z</cp:lastPrinted>
  <dcterms:created xsi:type="dcterms:W3CDTF">2016-10-30T01:14:51Z</dcterms:created>
  <dcterms:modified xsi:type="dcterms:W3CDTF">2019-01-09T18:54:29Z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