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50" yWindow="-135" windowWidth="9600" windowHeight="12855"/>
  </bookViews>
  <sheets>
    <sheet name="Reporte de Formatos" sheetId="1" r:id="rId1"/>
    <sheet name="Tabla_473418" sheetId="2" r:id="rId2"/>
    <sheet name="Tabla_473419" sheetId="3" r:id="rId3"/>
    <sheet name="Tabla_473413" sheetId="4" r:id="rId4"/>
  </sheets>
  <calcPr calcId="145621"/>
</workbook>
</file>

<file path=xl/calcChain.xml><?xml version="1.0" encoding="utf-8"?>
<calcChain xmlns="http://schemas.openxmlformats.org/spreadsheetml/2006/main">
  <c r="E18" i="1" l="1"/>
  <c r="E17" i="1"/>
  <c r="E16" i="1"/>
  <c r="E15" i="1"/>
</calcChain>
</file>

<file path=xl/sharedStrings.xml><?xml version="1.0" encoding="utf-8"?>
<sst xmlns="http://schemas.openxmlformats.org/spreadsheetml/2006/main" count="111" uniqueCount="73">
  <si>
    <t>51137</t>
  </si>
  <si>
    <t>TÍTULO</t>
  </si>
  <si>
    <t>NOMBRE CORTO</t>
  </si>
  <si>
    <t>DESCRIPCIÓN</t>
  </si>
  <si>
    <t>Los ingresos recibidos por cualquier concepto</t>
  </si>
  <si>
    <t>A121Fr21C_Los ingresos-recibidos-por-cualquier</t>
  </si>
  <si>
    <t xml:space="preserve">Los ingresos recibidos por cualquier concepto </t>
  </si>
  <si>
    <t>3</t>
  </si>
  <si>
    <t>4</t>
  </si>
  <si>
    <t>2</t>
  </si>
  <si>
    <t>6</t>
  </si>
  <si>
    <t>1</t>
  </si>
  <si>
    <t>10</t>
  </si>
  <si>
    <t>13</t>
  </si>
  <si>
    <t>14</t>
  </si>
  <si>
    <t>473420</t>
  </si>
  <si>
    <t>473523</t>
  </si>
  <si>
    <t>473525</t>
  </si>
  <si>
    <t>473412</t>
  </si>
  <si>
    <t>473417</t>
  </si>
  <si>
    <t>473414</t>
  </si>
  <si>
    <t>473415</t>
  </si>
  <si>
    <t>473418</t>
  </si>
  <si>
    <t>473419</t>
  </si>
  <si>
    <t>473413</t>
  </si>
  <si>
    <t>473416</t>
  </si>
  <si>
    <t>473408</t>
  </si>
  <si>
    <t>473411</t>
  </si>
  <si>
    <t>473410</t>
  </si>
  <si>
    <t>Tabla Campos</t>
  </si>
  <si>
    <t>Ejercicio</t>
  </si>
  <si>
    <t>Fecha de inicio del periodo que se informa (día/mes/año)</t>
  </si>
  <si>
    <t>Fecha de término del periodo que se informa (día/mes/año)</t>
  </si>
  <si>
    <t>Concepto de los ingresos</t>
  </si>
  <si>
    <t>Monto de los ingresos por cada concepto</t>
  </si>
  <si>
    <t>Monto de los donativos</t>
  </si>
  <si>
    <t>Destino del ingreso recibido</t>
  </si>
  <si>
    <t>Responsable de recibirlos 
Tabla_473418</t>
  </si>
  <si>
    <t>Responsable de administrarlos 
Tabla_473419</t>
  </si>
  <si>
    <t>Responsable de ejercerlos 
Tabla_473413</t>
  </si>
  <si>
    <t>Fecha de validación</t>
  </si>
  <si>
    <t>Área responsable de la información</t>
  </si>
  <si>
    <t>Fecha de Actualización</t>
  </si>
  <si>
    <t>Nota</t>
  </si>
  <si>
    <t>61186</t>
  </si>
  <si>
    <t>61187</t>
  </si>
  <si>
    <t>61188</t>
  </si>
  <si>
    <t>61189</t>
  </si>
  <si>
    <t>ID</t>
  </si>
  <si>
    <t>Nombre(s)</t>
  </si>
  <si>
    <t>Apellido paterno</t>
  </si>
  <si>
    <t>Apellido materno</t>
  </si>
  <si>
    <t>Puesto</t>
  </si>
  <si>
    <t>61190</t>
  </si>
  <si>
    <t>61191</t>
  </si>
  <si>
    <t>61192</t>
  </si>
  <si>
    <t>61193</t>
  </si>
  <si>
    <t>61182</t>
  </si>
  <si>
    <t>61183</t>
  </si>
  <si>
    <t>61184</t>
  </si>
  <si>
    <t>61185</t>
  </si>
  <si>
    <t xml:space="preserve">Asistente Financiero </t>
  </si>
  <si>
    <t>Remanente parcial de 2017</t>
  </si>
  <si>
    <t>Incorporacion de Intereses y Incorporacion Parcial de Remanente 2017</t>
  </si>
  <si>
    <t>Productos comunicados por la Secretaría de Administración y Finanzas.</t>
  </si>
  <si>
    <t xml:space="preserve">LIC. ALBERTO RAÍL </t>
  </si>
  <si>
    <t>NERI</t>
  </si>
  <si>
    <t xml:space="preserve">VELA </t>
  </si>
  <si>
    <t>ASISTENTE FINANCIERO DEL FAPJUS</t>
  </si>
  <si>
    <t>MTRA. NELLY</t>
  </si>
  <si>
    <t>MONTEALEGRE</t>
  </si>
  <si>
    <t>DÍAZ</t>
  </si>
  <si>
    <t>SECRETARIA TÉCNICA DEL COMITÉ TÉCNICO DEL FONDO DE APOYO A LA PROCURACIÓN DE JUSTICIA EN EL DISTRITO FEDERAL (FAPJUS)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</si>
</sst>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49" fontId="0" fillId="0" borderId="1" xfId="0" applyNumberForma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19050</xdr:colOff>
      <xdr:row>7</xdr:row>
      <xdr:rowOff>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0"/>
          <a:ext cx="12344400" cy="1143000"/>
          <a:chOff x="1208064" y="-1843"/>
          <a:chExt cx="7813333" cy="1004570"/>
        </a:xfrm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676275</xdr:colOff>
      <xdr:row>0</xdr:row>
      <xdr:rowOff>0</xdr:rowOff>
    </xdr:from>
    <xdr:to>
      <xdr:col>13</xdr:col>
      <xdr:colOff>514350</xdr:colOff>
      <xdr:row>7</xdr:row>
      <xdr:rowOff>0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3001625" y="0"/>
          <a:ext cx="15211425" cy="1143000"/>
          <a:chOff x="1208064" y="-1843"/>
          <a:chExt cx="7813333" cy="1004570"/>
        </a:xfrm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2" bestFit="1" customWidth="1"/>
    <col min="5" max="5" width="35.28515625" bestFit="1" customWidth="1"/>
    <col min="6" max="6" width="20.28515625" bestFit="1" customWidth="1"/>
    <col min="7" max="7" width="24.28515625" bestFit="1" customWidth="1"/>
    <col min="8" max="10" width="46" bestFit="1" customWidth="1"/>
    <col min="11" max="11" width="17.5703125" bestFit="1" customWidth="1"/>
    <col min="12" max="12" width="30.5703125" bestFit="1" customWidth="1"/>
    <col min="13" max="13" width="20.140625" bestFit="1" customWidth="1"/>
    <col min="14" max="14" width="28.5703125" customWidth="1"/>
  </cols>
  <sheetData>
    <row r="1" spans="1:14" hidden="1" x14ac:dyDescent="0.25">
      <c r="A1" t="s">
        <v>0</v>
      </c>
    </row>
    <row r="2" spans="1:14" s="3" customFormat="1" x14ac:dyDescent="0.25"/>
    <row r="3" spans="1:14" s="3" customFormat="1" x14ac:dyDescent="0.25"/>
    <row r="4" spans="1:14" s="3" customFormat="1" x14ac:dyDescent="0.25"/>
    <row r="5" spans="1:14" s="3" customFormat="1" x14ac:dyDescent="0.25"/>
    <row r="6" spans="1:14" s="3" customFormat="1" x14ac:dyDescent="0.25"/>
    <row r="7" spans="1:14" s="3" customFormat="1" x14ac:dyDescent="0.25"/>
    <row r="8" spans="1:14" s="3" customFormat="1" x14ac:dyDescent="0.25"/>
    <row r="9" spans="1:14" x14ac:dyDescent="0.25">
      <c r="A9" s="7" t="s">
        <v>1</v>
      </c>
      <c r="B9" s="8"/>
      <c r="C9" s="8"/>
      <c r="D9" s="7" t="s">
        <v>2</v>
      </c>
      <c r="E9" s="8"/>
      <c r="F9" s="8"/>
      <c r="G9" s="7" t="s">
        <v>3</v>
      </c>
      <c r="H9" s="8"/>
      <c r="I9" s="8"/>
    </row>
    <row r="10" spans="1:14" x14ac:dyDescent="0.25">
      <c r="A10" s="9" t="s">
        <v>4</v>
      </c>
      <c r="B10" s="8"/>
      <c r="C10" s="8"/>
      <c r="D10" s="9" t="s">
        <v>5</v>
      </c>
      <c r="E10" s="8"/>
      <c r="F10" s="8"/>
      <c r="G10" s="9" t="s">
        <v>6</v>
      </c>
      <c r="H10" s="8"/>
      <c r="I10" s="8"/>
    </row>
    <row r="11" spans="1:14" hidden="1" x14ac:dyDescent="0.25">
      <c r="A11" t="s">
        <v>7</v>
      </c>
      <c r="B11" t="s">
        <v>8</v>
      </c>
      <c r="C11" t="s">
        <v>8</v>
      </c>
      <c r="D11" t="s">
        <v>9</v>
      </c>
      <c r="E11" t="s">
        <v>10</v>
      </c>
      <c r="F11" t="s">
        <v>10</v>
      </c>
      <c r="G11" t="s">
        <v>11</v>
      </c>
      <c r="H11" t="s">
        <v>12</v>
      </c>
      <c r="I11" t="s">
        <v>12</v>
      </c>
      <c r="J11" t="s">
        <v>12</v>
      </c>
      <c r="K11" t="s">
        <v>8</v>
      </c>
      <c r="L11" t="s">
        <v>11</v>
      </c>
      <c r="M11" t="s">
        <v>13</v>
      </c>
      <c r="N11" t="s">
        <v>14</v>
      </c>
    </row>
    <row r="12" spans="1:14" hidden="1" x14ac:dyDescent="0.25">
      <c r="A12" t="s">
        <v>15</v>
      </c>
      <c r="B12" t="s">
        <v>16</v>
      </c>
      <c r="C12" t="s">
        <v>17</v>
      </c>
      <c r="D12" t="s">
        <v>18</v>
      </c>
      <c r="E12" t="s">
        <v>19</v>
      </c>
      <c r="F12" t="s">
        <v>20</v>
      </c>
      <c r="G12" t="s">
        <v>21</v>
      </c>
      <c r="H12" t="s">
        <v>22</v>
      </c>
      <c r="I12" t="s">
        <v>23</v>
      </c>
      <c r="J12" t="s">
        <v>24</v>
      </c>
      <c r="K12" t="s">
        <v>25</v>
      </c>
      <c r="L12" t="s">
        <v>26</v>
      </c>
      <c r="M12" t="s">
        <v>27</v>
      </c>
      <c r="N12" t="s">
        <v>28</v>
      </c>
    </row>
    <row r="13" spans="1:14" x14ac:dyDescent="0.25">
      <c r="A13" s="7" t="s">
        <v>29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ht="26.25" x14ac:dyDescent="0.25">
      <c r="A14" s="2" t="s">
        <v>30</v>
      </c>
      <c r="B14" s="2" t="s">
        <v>31</v>
      </c>
      <c r="C14" s="2" t="s">
        <v>32</v>
      </c>
      <c r="D14" s="2" t="s">
        <v>33</v>
      </c>
      <c r="E14" s="2" t="s">
        <v>34</v>
      </c>
      <c r="F14" s="2" t="s">
        <v>35</v>
      </c>
      <c r="G14" s="2" t="s">
        <v>36</v>
      </c>
      <c r="H14" s="2" t="s">
        <v>37</v>
      </c>
      <c r="I14" s="2" t="s">
        <v>38</v>
      </c>
      <c r="J14" s="2" t="s">
        <v>39</v>
      </c>
      <c r="K14" s="2" t="s">
        <v>40</v>
      </c>
      <c r="L14" s="2" t="s">
        <v>41</v>
      </c>
      <c r="M14" s="2" t="s">
        <v>42</v>
      </c>
      <c r="N14" s="2" t="s">
        <v>43</v>
      </c>
    </row>
    <row r="15" spans="1:14" ht="30" x14ac:dyDescent="0.25">
      <c r="A15" s="5">
        <v>2018</v>
      </c>
      <c r="B15" s="6">
        <v>43374</v>
      </c>
      <c r="C15" s="6">
        <v>43465</v>
      </c>
      <c r="D15" s="11" t="s">
        <v>62</v>
      </c>
      <c r="E15" s="12">
        <f>575000+812000</f>
        <v>1387000</v>
      </c>
      <c r="F15" s="5">
        <v>0</v>
      </c>
      <c r="G15" s="5"/>
      <c r="H15" s="5">
        <v>1</v>
      </c>
      <c r="I15" s="5">
        <v>1</v>
      </c>
      <c r="J15" s="5">
        <v>1</v>
      </c>
      <c r="K15" s="6">
        <v>43489</v>
      </c>
      <c r="L15" s="6" t="s">
        <v>61</v>
      </c>
      <c r="M15" s="6">
        <v>43124</v>
      </c>
      <c r="N15" s="5"/>
    </row>
    <row r="16" spans="1:14" ht="30" x14ac:dyDescent="0.25">
      <c r="A16" s="5">
        <v>2018</v>
      </c>
      <c r="B16" s="6">
        <v>43374</v>
      </c>
      <c r="C16" s="6">
        <v>43465</v>
      </c>
      <c r="D16" s="11" t="s">
        <v>62</v>
      </c>
      <c r="E16" s="12">
        <f>113111.6+2197620</f>
        <v>2310731.6</v>
      </c>
      <c r="F16" s="5">
        <v>0</v>
      </c>
      <c r="G16" s="5"/>
      <c r="H16" s="5">
        <v>1</v>
      </c>
      <c r="I16" s="5">
        <v>1</v>
      </c>
      <c r="J16" s="5">
        <v>1</v>
      </c>
      <c r="K16" s="6">
        <v>43489</v>
      </c>
      <c r="L16" s="6" t="s">
        <v>61</v>
      </c>
      <c r="M16" s="6">
        <v>43124</v>
      </c>
      <c r="N16" s="5"/>
    </row>
    <row r="17" spans="1:14" ht="60" x14ac:dyDescent="0.25">
      <c r="A17" s="5">
        <v>2018</v>
      </c>
      <c r="B17" s="6">
        <v>43374</v>
      </c>
      <c r="C17" s="6">
        <v>43465</v>
      </c>
      <c r="D17" s="5" t="s">
        <v>63</v>
      </c>
      <c r="E17" s="12">
        <f>3878546.35+805174.43+1100000+1931160</f>
        <v>7714880.7800000003</v>
      </c>
      <c r="F17" s="5">
        <v>0</v>
      </c>
      <c r="G17" s="5"/>
      <c r="H17" s="5">
        <v>1</v>
      </c>
      <c r="I17" s="5">
        <v>1</v>
      </c>
      <c r="J17" s="5">
        <v>1</v>
      </c>
      <c r="K17" s="6">
        <v>43489</v>
      </c>
      <c r="L17" s="6" t="s">
        <v>61</v>
      </c>
      <c r="M17" s="6">
        <v>43124</v>
      </c>
      <c r="N17" s="5"/>
    </row>
    <row r="18" spans="1:14" ht="75" x14ac:dyDescent="0.25">
      <c r="A18" s="5">
        <v>2018</v>
      </c>
      <c r="B18" s="6">
        <v>43374</v>
      </c>
      <c r="C18" s="6">
        <v>43465</v>
      </c>
      <c r="D18" s="5" t="s">
        <v>64</v>
      </c>
      <c r="E18" s="12">
        <f>7129853.65+706216+460969.94</f>
        <v>8297039.5900000008</v>
      </c>
      <c r="F18" s="5">
        <v>0</v>
      </c>
      <c r="G18" s="5"/>
      <c r="H18" s="5">
        <v>1</v>
      </c>
      <c r="I18" s="5">
        <v>1</v>
      </c>
      <c r="J18" s="5">
        <v>1</v>
      </c>
      <c r="K18" s="6">
        <v>43489</v>
      </c>
      <c r="L18" s="6" t="s">
        <v>61</v>
      </c>
      <c r="M18" s="6">
        <v>43124</v>
      </c>
      <c r="N18" s="5"/>
    </row>
    <row r="19" spans="1:14" ht="75" x14ac:dyDescent="0.25">
      <c r="A19" s="5">
        <v>2018</v>
      </c>
      <c r="B19" s="6">
        <v>43374</v>
      </c>
      <c r="C19" s="6">
        <v>43465</v>
      </c>
      <c r="D19" s="5" t="s">
        <v>64</v>
      </c>
      <c r="E19" s="12">
        <v>6000000</v>
      </c>
      <c r="F19" s="5">
        <v>0</v>
      </c>
      <c r="G19" s="5"/>
      <c r="H19" s="5">
        <v>1</v>
      </c>
      <c r="I19" s="5">
        <v>1</v>
      </c>
      <c r="J19" s="5">
        <v>1</v>
      </c>
      <c r="K19" s="6">
        <v>43489</v>
      </c>
      <c r="L19" s="6" t="s">
        <v>61</v>
      </c>
      <c r="M19" s="6">
        <v>43124</v>
      </c>
      <c r="N19" s="5"/>
    </row>
  </sheetData>
  <mergeCells count="7">
    <mergeCell ref="A13:N13"/>
    <mergeCell ref="A9:C9"/>
    <mergeCell ref="D9:F9"/>
    <mergeCell ref="G9:I9"/>
    <mergeCell ref="A10:C10"/>
    <mergeCell ref="D10:F10"/>
    <mergeCell ref="G10:I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44</v>
      </c>
      <c r="C2" t="s">
        <v>45</v>
      </c>
      <c r="D2" t="s">
        <v>46</v>
      </c>
      <c r="E2" t="s">
        <v>47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 x14ac:dyDescent="0.25">
      <c r="A4" s="4">
        <v>1</v>
      </c>
      <c r="B4" s="10" t="s">
        <v>65</v>
      </c>
      <c r="C4" s="10" t="s">
        <v>66</v>
      </c>
      <c r="D4" s="10" t="s">
        <v>67</v>
      </c>
      <c r="E4" s="4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53</v>
      </c>
      <c r="C2" t="s">
        <v>54</v>
      </c>
      <c r="D2" t="s">
        <v>55</v>
      </c>
      <c r="E2" t="s">
        <v>56</v>
      </c>
    </row>
    <row r="3" spans="1:5" x14ac:dyDescent="0.25">
      <c r="A3" s="1" t="s">
        <v>48</v>
      </c>
      <c r="B3" s="1" t="s">
        <v>50</v>
      </c>
      <c r="C3" s="1" t="s">
        <v>50</v>
      </c>
      <c r="D3" s="1" t="s">
        <v>51</v>
      </c>
      <c r="E3" s="1" t="s">
        <v>52</v>
      </c>
    </row>
    <row r="4" spans="1:5" x14ac:dyDescent="0.25">
      <c r="A4" s="4">
        <v>1</v>
      </c>
      <c r="B4" s="10" t="s">
        <v>65</v>
      </c>
      <c r="C4" s="10" t="s">
        <v>66</v>
      </c>
      <c r="D4" s="10" t="s">
        <v>67</v>
      </c>
      <c r="E4" s="4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 x14ac:dyDescent="0.25">
      <c r="A4" s="4">
        <v>1</v>
      </c>
      <c r="B4" s="4" t="s">
        <v>69</v>
      </c>
      <c r="C4" s="4" t="s">
        <v>70</v>
      </c>
      <c r="D4" s="4" t="s">
        <v>71</v>
      </c>
      <c r="E4" s="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Tabla_473418</vt:lpstr>
      <vt:lpstr>Tabla_473419</vt:lpstr>
      <vt:lpstr>Tabla_473413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Jareth Estrada Delgado</cp:lastModifiedBy>
  <dcterms:created xsi:type="dcterms:W3CDTF">2018-04-26T15:19:33Z</dcterms:created>
  <dcterms:modified xsi:type="dcterms:W3CDTF">2019-02-13T17:07:52Z</dcterms:modified>
</cp:coreProperties>
</file>