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Hoja1"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6" i="1" l="1"/>
  <c r="AG7" i="1"/>
  <c r="AG8" i="1"/>
  <c r="AG9" i="1"/>
  <c r="AG10" i="1"/>
  <c r="AG11" i="1"/>
  <c r="AG12" i="1"/>
  <c r="AG13" i="1"/>
  <c r="AG14" i="1"/>
  <c r="AG15" i="1"/>
  <c r="AG16" i="1"/>
  <c r="AG5" i="1"/>
  <c r="M6" i="1" l="1"/>
  <c r="M7" i="1"/>
  <c r="M8" i="1"/>
  <c r="M9" i="1"/>
  <c r="M10" i="1"/>
  <c r="M11" i="1"/>
  <c r="M12" i="1"/>
  <c r="M13" i="1"/>
  <c r="M14" i="1"/>
  <c r="M15" i="1"/>
  <c r="M16" i="1"/>
  <c r="M5" i="1"/>
</calcChain>
</file>

<file path=xl/sharedStrings.xml><?xml version="1.0" encoding="utf-8"?>
<sst xmlns="http://schemas.openxmlformats.org/spreadsheetml/2006/main" count="521" uniqueCount="198">
  <si>
    <t>Ejercicio</t>
  </si>
  <si>
    <t>Número de expediente, folio o nomenclatura que lo identifique</t>
  </si>
  <si>
    <t>Los motivos y fundamentos legales aplicados para realizar la adjudicación directa</t>
  </si>
  <si>
    <t>Descripción de las obras, los bienes o servicios contratados y/o adquiridos</t>
  </si>
  <si>
    <t>Periodo</t>
  </si>
  <si>
    <t>Procedimientos de adjudicaciones directas</t>
  </si>
  <si>
    <t xml:space="preserve">Nombre </t>
  </si>
  <si>
    <t>Primer apellido</t>
  </si>
  <si>
    <t>Segundo apellido</t>
  </si>
  <si>
    <t xml:space="preserve">Monto total de la cotización con impuestos incluidos </t>
  </si>
  <si>
    <t>Nombre completo o razón social del adjudicado</t>
  </si>
  <si>
    <t xml:space="preserve">Nombre   </t>
  </si>
  <si>
    <t>Número que identifique al contrato</t>
  </si>
  <si>
    <t>Fecha del contrato formato día/mes/año</t>
  </si>
  <si>
    <t>Monto del contrato sin impuestos incluidos (expresado en pesos mexicanos)</t>
  </si>
  <si>
    <t xml:space="preserve">Objeto del contrato </t>
  </si>
  <si>
    <t xml:space="preserve">Fecha de inicio del plazo de entrega o ejecución de los servicios u obra contratados </t>
  </si>
  <si>
    <t>Hipervínculo, en su caso al comunicado de suspensión, rescisión o terminación anticipada del contrato</t>
  </si>
  <si>
    <t xml:space="preserve">Origen de los recursos públicos: federales, estatales, delegaciones o municipales </t>
  </si>
  <si>
    <t xml:space="preserve">Lugar donde se realiza la obra pública </t>
  </si>
  <si>
    <t xml:space="preserve">Tipo de procedimiento: adjudicación directa </t>
  </si>
  <si>
    <t>Monto del contrato con impuestos incluidos (expresado en pesos mexicanos)</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</si>
  <si>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</si>
  <si>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</si>
  <si>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</si>
  <si>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</si>
  <si>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</si>
  <si>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</si>
  <si>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</si>
  <si>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</si>
  <si>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</si>
  <si>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</si>
  <si>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t>
  </si>
  <si>
    <t xml:space="preserve">GERENCIA DE OBRAS Y MANTENIMIENTO </t>
  </si>
  <si>
    <t>10% DEL IMPORTE TOTAL</t>
  </si>
  <si>
    <t>SDGMAD-N29-2017</t>
  </si>
  <si>
    <t>SDGMAD-N30-2017</t>
  </si>
  <si>
    <t>SDGMAD-N31-2017</t>
  </si>
  <si>
    <t>SDGMAD-N32-2017</t>
  </si>
  <si>
    <t>SDGMAD-N43-2017</t>
  </si>
  <si>
    <t>SDGMAD-N40-2017</t>
  </si>
  <si>
    <t>SDGMAD-N33-2017</t>
  </si>
  <si>
    <t>SDGMAD-N41-2017</t>
  </si>
  <si>
    <t>SDGMAD-N34-2017</t>
  </si>
  <si>
    <t>SDGMAD-N35-2017</t>
  </si>
  <si>
    <t>SDGMAD-N42-2017</t>
  </si>
  <si>
    <t>SDGMAD-N36-2017</t>
  </si>
  <si>
    <t>OCTUBRE - DICIEMBRE</t>
  </si>
  <si>
    <t>COMPLEMENTO DE BAÑOS EN EDIFICIO DE LA ESTACIÓN ISABEL LA CATÓLICA LÍNEA 1 DEL SISTEMA DE TRANSPORTE COLECTIVO</t>
  </si>
  <si>
    <t>Razón Social</t>
  </si>
  <si>
    <t>MIRA-SHE DISEÑO, CONSTRUCCIÓN Y EDIFICACIÓN, S.A. DE C.V.</t>
  </si>
  <si>
    <t>MEROPS, S.A. DE C.V.</t>
  </si>
  <si>
    <t>PEGUT CONSTRUCCIONES, S.A. DE C.V.</t>
  </si>
  <si>
    <t>CONSTRUCTORA VALLENTO, S.A. DE C.V.</t>
  </si>
  <si>
    <t>AGNI CONSTRUCCIÓN INTEGRAL, S.A. DE C.V.</t>
  </si>
  <si>
    <t>CALAPA CONSTRUCCIONES, S.A. DE C.V.</t>
  </si>
  <si>
    <t>INNOVACIONES TÉCNICAS EN CIMENTACIÓN, S.A. DE C.V.</t>
  </si>
  <si>
    <t>GRUPO CONSTRUCTOR FBD, S.A. DE C.V.</t>
  </si>
  <si>
    <t>LUXCON, S.A. DE C.V.</t>
  </si>
  <si>
    <t>INGENIEROS EN MANTENIMIENTO APLICADO, S.A. DE C.V.</t>
  </si>
  <si>
    <t>N/A</t>
  </si>
  <si>
    <t>Unidad Administrativa Solicitante</t>
  </si>
  <si>
    <t xml:space="preserve">Unidad Administrativa Responsable de la Ejecución </t>
  </si>
  <si>
    <t>SDGM-GOM-2-34/17</t>
  </si>
  <si>
    <t>SDGM-GOM-2-35/17</t>
  </si>
  <si>
    <t>SDGM-GOM-2-37/17</t>
  </si>
  <si>
    <t>SDGM-GOM-2-38/17</t>
  </si>
  <si>
    <t>SDGM-GOM-2-39/17</t>
  </si>
  <si>
    <t>SDGM-GOM-2-40/17</t>
  </si>
  <si>
    <t>SDGM-GOM-2-41/17</t>
  </si>
  <si>
    <t>SDGM-GOM-2-42/17</t>
  </si>
  <si>
    <t>SDGM-GOM-2-43/17</t>
  </si>
  <si>
    <t>SDGM-GOM-2-44/17</t>
  </si>
  <si>
    <t>SDGM-GOM-2-45/17</t>
  </si>
  <si>
    <t>SDGM-GOM-2-46/17</t>
  </si>
  <si>
    <t xml:space="preserve">Pesos Mexicanos </t>
  </si>
  <si>
    <t>ESTACIÓN SALTO DEL AGUA</t>
  </si>
  <si>
    <t>RED DEL S.T.C.</t>
  </si>
  <si>
    <t>EN FINIQUITO</t>
  </si>
  <si>
    <t xml:space="preserve">Supervisión Interna </t>
  </si>
  <si>
    <t xml:space="preserve">Fundamentado en los artículos 134 de la Constitución Política de los Estados Unidos Mexicanos; 24 Apartado C,y 63  Fracción II de la Ley de Obras Públicas del Distrito Federal </t>
  </si>
  <si>
    <t xml:space="preserve">Monto mínimo y máximo, en su caso </t>
  </si>
  <si>
    <t>Forma de pago (efectivo, cheque o transferencia bancaria)</t>
  </si>
  <si>
    <t>Monto total de las garantías y/o contragarantías que en su caso, se hubieren otorgado durante el procedimiento respectivo</t>
  </si>
  <si>
    <t>Hipervínculo a los estudios de impacto y ambiental</t>
  </si>
  <si>
    <t xml:space="preserve">NO SE REQUIRIÓ ESTUDIO </t>
  </si>
  <si>
    <t>NO SE REQUIRIERON</t>
  </si>
  <si>
    <t>Etapa de la obra pública y/o servicio de la misma: en planeación, en ejecución o en finiquito</t>
  </si>
  <si>
    <t xml:space="preserve">Plazo de entrega o ejecución </t>
  </si>
  <si>
    <t>Categoría: obra pública, servicios relacionados con obra pública, arrendamiento, adquisiciones, servicios (de orden administrativo)</t>
  </si>
  <si>
    <t>Nombre completo o razón social de los proveedores (personas físicas: nombres (s), primer apellido, segundo apellido). En su caso, incluir una leyenda señalando que no se realizaron cotizaciones</t>
  </si>
  <si>
    <t xml:space="preserve">Tipo de moneda </t>
  </si>
  <si>
    <t>Tipo de cambio de referencia, en su caso</t>
  </si>
  <si>
    <t xml:space="preserve">Fecha de término del plazo de entrega o ejecución de los servicios u obra contrato </t>
  </si>
  <si>
    <t xml:space="preserve">Hipervínculo , en su caso al comunicado del contrato y sus anexos, en versión pública si así corresponde </t>
  </si>
  <si>
    <t>Fuente de financiamiento: Recursos fiscales/Financiamientos internos/Financiamientos externos/ingresos propios/Recursos federales/Recursos estales/Otros (especificar)</t>
  </si>
  <si>
    <t xml:space="preserve">Incluir, en su caso, observaciones dirigidas a la población relativas a la realización de las obras públicas, tales como: cierre de calles, cambio de circulación, impedimentos de paso, etc. </t>
  </si>
  <si>
    <t>Hipervínculo a la autorización del ejercicio de la opción</t>
  </si>
  <si>
    <t>Adjudicación directa</t>
  </si>
  <si>
    <t>Obra Pública</t>
  </si>
  <si>
    <t>Fundamentado en los artículos 134 de la Constitución Política de los Estados Unidos Mexicanos, 24 apartado C, 61,62 Y 64 BIS de la Ley de Obras Públicas del Distrito Federal 75-A del Reglamento de la Ley de Obras Públicas; sección 15 de las Políticas Administrativas, Bases y Lineamientos en Materia de Obra Pública en el Distrito Federal.</t>
  </si>
  <si>
    <t xml:space="preserve">SUBDIRECCIÓN GENERAL </t>
  </si>
  <si>
    <t xml:space="preserve">Transferencia bancaria electrónica </t>
  </si>
  <si>
    <t>ARQ. ROBERTO</t>
  </si>
  <si>
    <t>PEDRAZA</t>
  </si>
  <si>
    <t xml:space="preserve">MARTÍNEZ </t>
  </si>
  <si>
    <t>NO SE OTORGÓ ANTICIPO</t>
  </si>
  <si>
    <t>NO APLICA</t>
  </si>
  <si>
    <t xml:space="preserve"> EDIFICIO DE LA ESTACIÓN ISABEL LA CATÓLICA LÍNEA 1</t>
  </si>
  <si>
    <t>COMPLEMENTO DE BAÑOS EN EDIFICIO DE ESTACIÓN SALTO DEL AGUA LÍNEA 1 DEL SISTEMA DE TRANSPORTE COLECTIVO</t>
  </si>
  <si>
    <t>RÍOS</t>
  </si>
  <si>
    <t xml:space="preserve">ANDRACA </t>
  </si>
  <si>
    <t>COMPLEMENTO DE BAÑOS EN EDIFICIO DE ESTACIÓN ISABEL LA CATÓLICA LÍNEA 1 DEL SISTEMA DE TRANSPORTE COLECTIVO</t>
  </si>
  <si>
    <t xml:space="preserve">TRABAJOS DIVERSOS PARA LA REPARACIÓN DE DAÑOS OCASIONADOS POR EL SISMO DEL 19 DE SEPTIEMBRE DE 2017 EN INSTALACIONES DE MANTENIMIENTO DE TRENES EN TASQUEÑA, TLÁHUAC, CONSTITUCIÓN DE 1917 DEL SISTEMA DE TRANSPORTE COLECTIVO </t>
  </si>
  <si>
    <t>ARQ. MARCELINO FAUSTO</t>
  </si>
  <si>
    <t>ROMERO</t>
  </si>
  <si>
    <t>TLACOMULCO</t>
  </si>
  <si>
    <t>TRABAJOS DIVERSOS PARA LA REPARACIÓN DE DAÑOS OCASIONADOS POR EL SISMO DEL 19 DE SEPTIEMBRE DE 2017 EN INSTALACIONES DE MANTENIMIENTO DE TRENES EN TASQUEÑA, TLÁHUAC, CONSTITUCIÓN DE 1917 DEL SISTEMA DE TRANSPORTE COLECTIVO</t>
  </si>
  <si>
    <t xml:space="preserve">INSTALACIONES DE MANTENIMIENTO DE TRENES EN TASQUEÑA, TLÁHUAC, CONSTITUCIÓN DE 1917 DEL SISTEMA DE TRANSPORTE COLECTIVO </t>
  </si>
  <si>
    <t xml:space="preserve">TRABAJOS DIVERSOS PARA LA REPARACIÓN DE DAÑOS OCASIONADOS POR EL SISMO DEL 19 DE SEPTIEMBRE DE 2017 EN INSTALACIONES DE MANTENIMIENTO DE TRENES EN EL ROSARIO, CIUDAD AZTECA, ZARAGOZA, TICOMÁN Y BARRANCA DEL MUERTO DEL SISTEMA DE TRANSPORTE COLECTIVO </t>
  </si>
  <si>
    <t>ARQUÍMIDES</t>
  </si>
  <si>
    <t>TRABAJOS DIVERSOS PARA LA REPARACIÓN DE DAÑOS OCASIONADOS POR EL SISMO DEL 19 DE SEPTIEMBRE DE 2017 EN INSTALACIONES DE MANTENIMIENTO DE TRENES EN EL ROSARIO, CIUDAD AZTECA, ZARAGOZA, TICOMÁN Y BARRANCA DEL MUERTO DEL SISTEMA DE TRANSPORTE COLECTIVO</t>
  </si>
  <si>
    <t xml:space="preserve">INSTALACIONES DE MANTENIMIENTO DE TRENES EN EL ROSARIO, CIUDAD AZTECA, ZARAGOZA, TICOMÁN Y BARRANCA DEL MUERTO DEL SISTEMA DE TRANSPORTE COLECTIVO </t>
  </si>
  <si>
    <t xml:space="preserve">TRABAJOS DIVERSOS PARA LA REPARACIÓN DE DAÑOS OCASIONADOS POR EL SISMO DEL 19 DE SEPTIEMBRE DE 2017 EN LÍNEAS 1, 2, 3. 6, 7 Y B DEL SISTEMA DE TRANSPORTE COLECTIVO </t>
  </si>
  <si>
    <t xml:space="preserve">EDUARDO </t>
  </si>
  <si>
    <t>DÍAZ</t>
  </si>
  <si>
    <t>SÁNCHEZ</t>
  </si>
  <si>
    <t>TRABAJOS DIVERSOS PARA LA REPARACIÓN DE DAÑOS OCASIONADOS POR EL SISMO DEL 19 DE SEPTIEMBRE DE 2017 EN LÍNEAS 1, 2, 3. 6, 7 Y B DEL SISTEMA DE TRANSPORTE COLECTIVO</t>
  </si>
  <si>
    <t>LÍNEAS 1, 2, 3. 6, 7 Y B DEL SISTEMA DE TRANSPORTE COLECTIVO</t>
  </si>
  <si>
    <t>TRABAJOS DIVERSOS PARA LA REPARACIÓN DE DAÑOS OCASIONADOS POR EL SISMO DEL 19 DE SEPTIEMBRE DE 2017 EN LÍNEA 4, DEL SISTEMA DE TRANSPORTE COLECTIVO</t>
  </si>
  <si>
    <t>MARTHA ESTHER</t>
  </si>
  <si>
    <t>ÁLVAREZ</t>
  </si>
  <si>
    <t>TRABAJOS DIVERSOS PARA LA REPARACIÓN DE DAÑOS OCASIONADOS POR EL SISMO DEL 19 DE SEPTIEMBRE DE 2017 EN LÍNEA 4 DEL SISTEMA DE TRANSPORTE COLECTIVO</t>
  </si>
  <si>
    <t xml:space="preserve"> LÍNEA 4 DEL SISTEMA DE TRANSPORTE COLECTIVO </t>
  </si>
  <si>
    <t>TRABAJOS DIVERSOS PARA LA REPARACIÓN DE DAÑOS OCASIONADOS POR EL SISMO DEL 19 DE SEPTIEMBRE DE 2017 EN LÍNEA 5 DEL SISTEMA DE TRANSPORTE COLECTIVO</t>
  </si>
  <si>
    <t xml:space="preserve">ING. ABDÓN </t>
  </si>
  <si>
    <t>LÓPEZ</t>
  </si>
  <si>
    <t>GARCÍA</t>
  </si>
  <si>
    <t>TRABAJOS DIVERSOS PARA LA REPARACIÓN DE DAÑOS OCASIONADOS POR EL SISMO DEL 19 DE SEPTIEMBRE DE 2017 EN LÍNEA 5, DEL SISTEMA DE TRANSPORTE COLECTIVO</t>
  </si>
  <si>
    <t xml:space="preserve"> LÍNEA 5 DEL SISTEMA DE TRANSPORTE COLECTIVO</t>
  </si>
  <si>
    <t>TRABAJOS DIVERSOS PARA LA REPARACIÓN DE DAÑOS OCASIONADOS POR EL SISMO DEL 19 DE SEPTIEMBRE DE 2017 EN LÍNEA 8 DEL SISTEMA DE TRANSPORTE COLECTIVO</t>
  </si>
  <si>
    <t>JAAP DISEÑO Y CONSTRUCCIÓN, S.A. DE C.V.</t>
  </si>
  <si>
    <t>ING. JOSÉ ABRAHAM</t>
  </si>
  <si>
    <t>PÉREZ</t>
  </si>
  <si>
    <t>TRABAJOS DIVERSOS PARA LA REPARACIÓN DE DAÑOS OCASIONADOS POR EL SISMO DEL 19 DE SEPTIEMBRE DE 2017 EN LÍNEA 8, DEL SISTEMA DE TRANSPORTE COLECTIVO</t>
  </si>
  <si>
    <t xml:space="preserve"> LÍNEA 8 DEL SISTEMA DE TRANSPORTE COLECTIVO</t>
  </si>
  <si>
    <t>TRABAJOS DIVERSOS PARA LA REPARACIÓN DE DAÑOS OCASIONADOS POR EL SISMO DEL 19 DE SEPTIEMBRE DE 2017 EN LÍNEA 9, DEL SISTEMA DE TRANSPORTE COLECTIVO</t>
  </si>
  <si>
    <t xml:space="preserve">ARQ. CAYETANO </t>
  </si>
  <si>
    <t>GUZMÁN</t>
  </si>
  <si>
    <t>CEBALLOS</t>
  </si>
  <si>
    <t xml:space="preserve"> LÍNEA 9, DEL SISTEMA DE TRANSPORTE COLECTIVO</t>
  </si>
  <si>
    <t>TRABAJOS DIVERSOS PARA LA REPARACIÓN DE DAÑOS OCASIONADOS POR EL SISMO DEL 19 DE SEPTIEMBRE DE 2017 EN PASARELAS Y VESTÍBULOS, EN LÍNEAS DE LA RED DEL SISTEMA DE TRANSPORTE COLECTIVO</t>
  </si>
  <si>
    <t>ERNESTO</t>
  </si>
  <si>
    <t xml:space="preserve">FERNÁNDEZ </t>
  </si>
  <si>
    <t>IBARRA</t>
  </si>
  <si>
    <t>TRABAJOS DIVERSOS PARA LA REPARACIÓN DE DAÑOS OCASIONADOS POR EL SISMO DEL 19 DE SEPTIEMBRE DE 2017 EN PASARELAS Y VESTÍBULOS EN LÍNEAS DE LA RED DEL SISTEMA DE TRANSPORTE COLECTIVO.</t>
  </si>
  <si>
    <t>EN LA RED DEL S.T.C.</t>
  </si>
  <si>
    <t>TRABAJOS DIVERSOS PARA LA REPARACIÓN  DE DAÑOS OCASIONADOS POR EL SISMO DEL 19 DE SEPTIEMBRE DE 2017 EN VÍAS DEL TRAMO ELEVADO DE LÍNEA B, DEL SISTEMA DE TRANSPORTE COLECTIVO</t>
  </si>
  <si>
    <t xml:space="preserve">ARQ. IVÁN </t>
  </si>
  <si>
    <t>VERGARA</t>
  </si>
  <si>
    <t xml:space="preserve">TREJO </t>
  </si>
  <si>
    <t xml:space="preserve">TRABAJOS DIVERSOS PARA LA REPARACIÓN DE DAÑOS OCASIONADOS POR EL SISMO DEL 19 DE SEPTIEMBRE DE 2017 EN VÍAS DEL TRAMO ELEVADO DE LÍNEA B, DEL SISTEMA DE TRANSPORTE COLECTIVO </t>
  </si>
  <si>
    <t>TRAMO ELEVADO DE LÍNEA B DEL SISTEMA DE TRANSPORTE COLECTIVO</t>
  </si>
  <si>
    <t>TRABAJOS DIVERSOS PARA LA REPARACIÓN DE DAÑOS OCASIONADOS POR EL SISMO DEL 19 DE SEPTIEMBRE DE 2017 EN INSTALACIONES ELECTROMECÁNICAS EN LA RED DEL SISTEMA DE TRANSPORTE COLECTIVO</t>
  </si>
  <si>
    <t xml:space="preserve">ARACELI ILIANA </t>
  </si>
  <si>
    <t>ALARCÓN</t>
  </si>
  <si>
    <t>TRABAJOS DIVERSOS PARA LA REPARACIÓN DE DAÑOS OCASIONADOS POR EL SISMO DEL 19 DE SEPTIEMBRE DE 2017 EN INSTALACIONES ELECTROMECÁNICAS EN LA RED DEL SISTEMA DE TRANSPORTE COLECTIVO.</t>
  </si>
  <si>
    <t>TÉLLEZ</t>
  </si>
  <si>
    <t>RESULTADOS DE PROCEDIMIENTOS DE LICITACIÓN PÚBLICA E INVITACIÓN RESTRINGIDA REALIZADOS POR (SUJETO OBLIGADO)</t>
  </si>
  <si>
    <t>INGRESOS PROPIOS</t>
  </si>
  <si>
    <t xml:space="preserve">RECURSOS FISCALES </t>
  </si>
  <si>
    <t>https://www.transparencia.cdmx.gob.mx/storage/app/uploads/public/5d1/28e/34a/5d128e34a2f0b264737875.pdf</t>
  </si>
  <si>
    <t>https://www.transparencia.cdmx.gob.mx/storage/app/uploads/public/5d1/296/9a3/5d12969a3dded798059104.pdf</t>
  </si>
  <si>
    <t>https://www.transparencia.cdmx.gob.mx/storage/app/uploads/public/5d1/297/206/5d1297206d59a268224061.pdf</t>
  </si>
  <si>
    <t>https://www.transparencia.cdmx.gob.mx/storage/app/uploads/public/5d1/298/1da/5d12981dabd60171676258.pdf</t>
  </si>
  <si>
    <t>https://www.transparencia.cdmx.gob.mx/storage/app/uploads/public/5d1/298/437/5d1298437e9a6632371719.pdf</t>
  </si>
  <si>
    <t>https://www.transparencia.cdmx.gob.mx/storage/app/uploads/public/5d1/298/76d/5d129876d2348698800435.pdf</t>
  </si>
  <si>
    <t>https://www.transparencia.cdmx.gob.mx/storage/app/uploads/public/5d1/298/fe2/5d1298fe20fe2030086575.pdf</t>
  </si>
  <si>
    <t>https://www.transparencia.cdmx.gob.mx/storage/app/uploads/public/5d1/299/252/5d12992529caa970633165.pdf</t>
  </si>
  <si>
    <t>https://www.transparencia.cdmx.gob.mx/storage/app/uploads/public/5d1/299/4d3/5d12994d3ccfd199932081.pdf</t>
  </si>
  <si>
    <t>https://www.transparencia.cdmx.gob.mx/storage/app/uploads/public/5d1/299/70c/5d129970c082b754305436.pdf</t>
  </si>
  <si>
    <t>https://www.transparencia.cdmx.gob.mx/storage/app/uploads/public/5d1/299/a66/5d1299a66e9a2523888094.pdf</t>
  </si>
  <si>
    <t>https://www.transparencia.cdmx.gob.mx/storage/app/uploads/public/5d1/299/d75/5d1299d7528da630806167.pdf</t>
  </si>
  <si>
    <t>https://www.transparencia.cdmx.gob.mx/storage/app/uploads/public/5d1/29a/042/5d129a042b338915422354.pdf</t>
  </si>
  <si>
    <t>https://www.transparencia.cdmx.gob.mx/storage/app/uploads/public/5d1/29a/25a/5d129a25a1a86061197681.pdf</t>
  </si>
  <si>
    <t>https://www.transparencia.cdmx.gob.mx/storage/app/uploads/public/5d1/29a/4c8/5d129a4c8acee183470275.pdf</t>
  </si>
  <si>
    <t>https://www.transparencia.cdmx.gob.mx/storage/app/uploads/public/5d1/29b/3a3/5d129b3a359bc077578470.pdf</t>
  </si>
  <si>
    <t>https://www.transparencia.cdmx.gob.mx/storage/app/uploads/public/5d1/29b/6c5/5d129b6c5cefe714525410.pdf</t>
  </si>
  <si>
    <t>https://www.transparencia.cdmx.gob.mx/storage/app/uploads/public/5d1/29b/8e7/5d129b8e75178544921978.pdf</t>
  </si>
  <si>
    <t>https://www.transparencia.cdmx.gob.mx/storage/app/uploads/public/5d1/29b/ad6/5d129bad67f7a938487723.pdf</t>
  </si>
  <si>
    <t>https://www.transparencia.cdmx.gob.mx/storage/app/uploads/public/5d1/29b/d6a/5d129bd6adfe4213390589.pdf</t>
  </si>
  <si>
    <t>https://www.transparencia.cdmx.gob.mx/storage/app/uploads/public/5d1/29c/040/5d129c0404395283201481.pdf</t>
  </si>
  <si>
    <t>https://www.transparencia.cdmx.gob.mx/storage/app/uploads/public/5d1/29c/36a/5d129c36a6381267131093.pdf</t>
  </si>
  <si>
    <t>https://www.transparencia.cdmx.gob.mx/storage/app/uploads/public/5d1/29c/71e/5d129c71efbf2204686036.pdf</t>
  </si>
  <si>
    <t>https://www.transparencia.cdmx.gob.mx/storage/app/uploads/public/5d1/29c/dac/5d129cdac9780176527569.pdf</t>
  </si>
  <si>
    <t>https://www.transparencia.cdmx.gob.mx/storage/app/uploads/public/5d1/29d/0a5/5d129d0a5b9a7281152122.pdf</t>
  </si>
  <si>
    <t>https://www.transparencia.cdmx.gob.mx/storage/app/uploads/public/5d1/29d/301/5d129d301acb4435340703.pdf</t>
  </si>
  <si>
    <t>https://www.transparencia.cdmx.gob.mx/storage/app/uploads/public/5d1/38e/55b/5d138e55be506636823460.pdf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</si>
</sst>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8" x14ac:knownFonts="1">
    <font>
      <sz val="11"/>
      <color theme="1"/>
      <name val="Calibri"/>
      <family val="2"/>
      <scheme val="minor"/>
    </font>
    <font>
      <sz val="9"/>
      <color theme="1"/>
      <name val="Calibri"/>
      <family val="2"/>
      <scheme val="minor"/>
    </font>
    <font>
      <b/>
      <sz val="11"/>
      <color theme="1"/>
      <name val="Calibri"/>
      <family val="2"/>
      <scheme val="minor"/>
    </font>
    <font>
      <u/>
      <sz val="10"/>
      <color theme="10"/>
      <name val="Arial"/>
      <family val="2"/>
    </font>
    <font>
      <sz val="10"/>
      <color theme="1"/>
      <name val="Calibri"/>
      <family val="2"/>
      <scheme val="minor"/>
    </font>
    <font>
      <sz val="11"/>
      <color theme="1"/>
      <name val="Calibri"/>
      <family val="2"/>
      <scheme val="minor"/>
    </font>
    <font>
      <b/>
      <sz val="10"/>
      <color theme="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48">
    <xf numFmtId="0" fontId="0" fillId="0" borderId="0" xfId="0"/>
    <xf numFmtId="0" fontId="0" fillId="0" borderId="0" xfId="0" applyAlignment="1">
      <alignment horizontal="center" vertical="center" wrapText="1"/>
    </xf>
    <xf numFmtId="0" fontId="1"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3" fillId="2" borderId="1" xfId="1" applyFill="1" applyBorder="1" applyAlignment="1">
      <alignment horizontal="center" vertical="center" wrapText="1"/>
    </xf>
    <xf numFmtId="0" fontId="0"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5" fillId="0" borderId="0" xfId="0" applyFont="1"/>
    <xf numFmtId="15" fontId="4"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1" xfId="0" applyFont="1" applyBorder="1" applyAlignment="1">
      <alignment horizontal="center" vertical="center"/>
    </xf>
    <xf numFmtId="44" fontId="5" fillId="0" borderId="1" xfId="2" applyFont="1" applyBorder="1" applyAlignment="1">
      <alignment horizontal="center" vertical="center" wrapText="1"/>
    </xf>
    <xf numFmtId="44" fontId="5" fillId="0" borderId="1" xfId="2" applyFont="1" applyBorder="1" applyAlignment="1">
      <alignment vertical="center" wrapText="1"/>
    </xf>
    <xf numFmtId="0" fontId="0" fillId="0" borderId="0" xfId="0" applyFont="1" applyBorder="1" applyAlignment="1">
      <alignment horizontal="center" vertical="center" wrapText="1"/>
    </xf>
    <xf numFmtId="1" fontId="1" fillId="0" borderId="0"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44" fontId="0" fillId="0" borderId="1" xfId="2" applyFont="1" applyBorder="1" applyAlignment="1">
      <alignment vertical="center"/>
    </xf>
    <xf numFmtId="44" fontId="0" fillId="0" borderId="1" xfId="2" applyFont="1" applyBorder="1" applyAlignment="1">
      <alignment horizontal="center" vertical="center"/>
    </xf>
    <xf numFmtId="0" fontId="0" fillId="2" borderId="1" xfId="0" applyFill="1" applyBorder="1" applyAlignment="1" applyProtection="1">
      <alignment horizontal="center" vertical="center"/>
    </xf>
    <xf numFmtId="1"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wrapText="1"/>
    </xf>
    <xf numFmtId="44" fontId="0" fillId="2" borderId="1" xfId="2" applyFont="1" applyFill="1" applyBorder="1" applyAlignment="1">
      <alignment vertical="center"/>
    </xf>
    <xf numFmtId="164" fontId="1" fillId="2" borderId="1" xfId="0" applyNumberFormat="1" applyFont="1" applyFill="1" applyBorder="1" applyAlignment="1">
      <alignment horizontal="center" vertical="center"/>
    </xf>
    <xf numFmtId="44" fontId="0" fillId="2" borderId="1" xfId="2" applyFont="1" applyFill="1" applyBorder="1" applyAlignment="1">
      <alignment horizontal="center" vertical="center"/>
    </xf>
    <xf numFmtId="0" fontId="0" fillId="2" borderId="0" xfId="0" applyFill="1"/>
    <xf numFmtId="44" fontId="5" fillId="2" borderId="1" xfId="2" applyFont="1" applyFill="1" applyBorder="1" applyAlignment="1">
      <alignment vertical="center" wrapText="1"/>
    </xf>
    <xf numFmtId="1" fontId="0" fillId="2" borderId="1" xfId="0" applyNumberForma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2" borderId="1" xfId="0" applyFont="1" applyFill="1" applyBorder="1" applyAlignment="1">
      <alignment horizontal="center" vertical="center" wrapText="1"/>
    </xf>
    <xf numFmtId="0" fontId="2" fillId="0" borderId="1"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tabSelected="1" topLeftCell="AQ1" zoomScale="98" zoomScaleNormal="98" workbookViewId="0">
      <selection activeCell="AV11" sqref="AV11"/>
    </sheetView>
  </sheetViews>
  <sheetFormatPr baseColWidth="10" defaultRowHeight="15" x14ac:dyDescent="0.25"/>
  <cols>
    <col min="1" max="1" width="28.28515625" style="1" customWidth="1"/>
    <col min="2" max="2" width="33.42578125" customWidth="1"/>
    <col min="3" max="3" width="15.140625" customWidth="1"/>
    <col min="4" max="4" width="20.5703125" customWidth="1"/>
    <col min="5" max="5" width="17.42578125" customWidth="1"/>
    <col min="6" max="6" width="49.85546875" customWidth="1"/>
    <col min="7" max="7" width="16.42578125" customWidth="1"/>
    <col min="8" max="8" width="43.7109375" customWidth="1"/>
    <col min="9" max="9" width="20.5703125" customWidth="1"/>
    <col min="10" max="10" width="16.42578125" customWidth="1"/>
    <col min="11" max="11" width="18.7109375" customWidth="1"/>
    <col min="12" max="12" width="24.140625" customWidth="1"/>
    <col min="13" max="13" width="21.42578125" customWidth="1"/>
    <col min="14" max="14" width="23.28515625" customWidth="1"/>
    <col min="15" max="15" width="12.85546875" customWidth="1"/>
    <col min="16" max="16" width="14" customWidth="1"/>
    <col min="17" max="18" width="17.85546875" customWidth="1"/>
    <col min="19" max="19" width="21.42578125" customWidth="1"/>
    <col min="20" max="20" width="20.28515625" customWidth="1"/>
    <col min="21" max="21" width="21.42578125" customWidth="1"/>
    <col min="22" max="22" width="19.7109375" customWidth="1"/>
    <col min="23" max="23" width="17.140625" customWidth="1"/>
    <col min="24" max="24" width="20.28515625" customWidth="1"/>
    <col min="25" max="26" width="19" customWidth="1"/>
    <col min="27" max="27" width="48" customWidth="1"/>
    <col min="28" max="28" width="28.140625" customWidth="1"/>
    <col min="29" max="29" width="19.42578125" customWidth="1"/>
    <col min="30" max="30" width="20.28515625" customWidth="1"/>
    <col min="31" max="31" width="23.7109375" style="1" customWidth="1"/>
    <col min="32" max="32" width="22.5703125" customWidth="1"/>
    <col min="33" max="33" width="23.42578125" customWidth="1"/>
    <col min="34" max="34" width="27.7109375" customWidth="1"/>
    <col min="35" max="35" width="19.140625" customWidth="1"/>
    <col min="36" max="36" width="20.28515625" customWidth="1"/>
    <col min="37" max="37" width="21.85546875" customWidth="1"/>
    <col min="38" max="38" width="20.140625" customWidth="1"/>
    <col min="45" max="45" width="30.85546875" customWidth="1"/>
    <col min="46" max="46" width="23.42578125" customWidth="1"/>
    <col min="47" max="47" width="23.28515625" customWidth="1"/>
  </cols>
  <sheetData>
    <row r="1" spans="1:49" x14ac:dyDescent="0.25">
      <c r="A1" s="36" t="s">
        <v>168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row>
    <row r="2" spans="1:49" ht="12.75" customHeight="1" x14ac:dyDescent="0.25">
      <c r="A2" s="37"/>
      <c r="B2" s="38"/>
      <c r="C2" s="46" t="s">
        <v>5</v>
      </c>
      <c r="D2" s="46"/>
      <c r="E2" s="46"/>
      <c r="F2" s="46"/>
      <c r="G2" s="46"/>
      <c r="H2" s="46"/>
      <c r="I2" s="39"/>
      <c r="J2" s="40"/>
      <c r="K2" s="40"/>
      <c r="L2" s="40"/>
      <c r="M2" s="40"/>
      <c r="N2" s="40"/>
      <c r="O2" s="40"/>
      <c r="P2" s="40"/>
      <c r="Q2" s="40"/>
      <c r="R2" s="40"/>
      <c r="S2" s="40"/>
      <c r="T2" s="40"/>
      <c r="U2" s="40"/>
      <c r="V2" s="40"/>
      <c r="W2" s="40"/>
      <c r="X2" s="40"/>
      <c r="Y2" s="40"/>
      <c r="Z2" s="40"/>
      <c r="AA2" s="40"/>
      <c r="AB2" s="41"/>
      <c r="AC2" s="43" t="s">
        <v>88</v>
      </c>
      <c r="AD2" s="43"/>
      <c r="AE2" s="39"/>
      <c r="AF2" s="40"/>
      <c r="AG2" s="40"/>
      <c r="AH2" s="40"/>
      <c r="AI2" s="40"/>
      <c r="AJ2" s="40"/>
      <c r="AK2" s="40"/>
      <c r="AL2" s="41"/>
      <c r="AM2" s="2"/>
      <c r="AN2" s="2"/>
    </row>
    <row r="3" spans="1:49" ht="105.75" customHeight="1" x14ac:dyDescent="0.25">
      <c r="A3" s="44" t="s">
        <v>20</v>
      </c>
      <c r="B3" s="44" t="s">
        <v>89</v>
      </c>
      <c r="C3" s="46"/>
      <c r="D3" s="46"/>
      <c r="E3" s="46"/>
      <c r="F3" s="46"/>
      <c r="G3" s="46"/>
      <c r="H3" s="46"/>
      <c r="I3" s="37" t="s">
        <v>90</v>
      </c>
      <c r="J3" s="47"/>
      <c r="K3" s="47"/>
      <c r="L3" s="38"/>
      <c r="M3" s="35" t="s">
        <v>9</v>
      </c>
      <c r="N3" s="35" t="s">
        <v>10</v>
      </c>
      <c r="O3" s="35"/>
      <c r="P3" s="35"/>
      <c r="Q3" s="35" t="s">
        <v>61</v>
      </c>
      <c r="R3" s="35" t="s">
        <v>62</v>
      </c>
      <c r="S3" s="35" t="s">
        <v>12</v>
      </c>
      <c r="T3" s="35" t="s">
        <v>13</v>
      </c>
      <c r="U3" s="35" t="s">
        <v>14</v>
      </c>
      <c r="V3" s="35" t="s">
        <v>21</v>
      </c>
      <c r="W3" s="35" t="s">
        <v>81</v>
      </c>
      <c r="X3" s="35" t="s">
        <v>91</v>
      </c>
      <c r="Y3" s="35" t="s">
        <v>92</v>
      </c>
      <c r="Z3" s="35" t="s">
        <v>82</v>
      </c>
      <c r="AA3" s="35" t="s">
        <v>15</v>
      </c>
      <c r="AB3" s="35" t="s">
        <v>83</v>
      </c>
      <c r="AC3" s="35" t="s">
        <v>16</v>
      </c>
      <c r="AD3" s="35" t="s">
        <v>93</v>
      </c>
      <c r="AE3" s="35" t="s">
        <v>94</v>
      </c>
      <c r="AF3" s="42" t="s">
        <v>17</v>
      </c>
      <c r="AG3" s="42" t="s">
        <v>18</v>
      </c>
      <c r="AH3" s="42" t="s">
        <v>95</v>
      </c>
      <c r="AI3" s="35" t="s">
        <v>19</v>
      </c>
      <c r="AJ3" s="35" t="s">
        <v>84</v>
      </c>
      <c r="AK3" s="35" t="s">
        <v>96</v>
      </c>
      <c r="AL3" s="35" t="s">
        <v>87</v>
      </c>
      <c r="AM3" s="34" t="s">
        <v>22</v>
      </c>
      <c r="AN3" s="34" t="s">
        <v>23</v>
      </c>
      <c r="AO3" s="34" t="s">
        <v>24</v>
      </c>
      <c r="AP3" s="34" t="s">
        <v>25</v>
      </c>
      <c r="AQ3" s="34" t="s">
        <v>26</v>
      </c>
      <c r="AR3" s="34" t="s">
        <v>27</v>
      </c>
      <c r="AS3" s="34" t="s">
        <v>28</v>
      </c>
      <c r="AT3" s="34" t="s">
        <v>29</v>
      </c>
      <c r="AU3" s="34" t="s">
        <v>30</v>
      </c>
      <c r="AV3" s="34" t="s">
        <v>31</v>
      </c>
    </row>
    <row r="4" spans="1:49" ht="81" customHeight="1" x14ac:dyDescent="0.25">
      <c r="A4" s="45"/>
      <c r="B4" s="45"/>
      <c r="C4" s="3" t="s">
        <v>0</v>
      </c>
      <c r="D4" s="4" t="s">
        <v>4</v>
      </c>
      <c r="E4" s="3" t="s">
        <v>1</v>
      </c>
      <c r="F4" s="3" t="s">
        <v>2</v>
      </c>
      <c r="G4" s="3" t="s">
        <v>97</v>
      </c>
      <c r="H4" s="3" t="s">
        <v>3</v>
      </c>
      <c r="I4" s="3" t="s">
        <v>6</v>
      </c>
      <c r="J4" s="3" t="s">
        <v>7</v>
      </c>
      <c r="K4" s="3" t="s">
        <v>8</v>
      </c>
      <c r="L4" s="15" t="s">
        <v>49</v>
      </c>
      <c r="M4" s="35"/>
      <c r="N4" s="5" t="s">
        <v>11</v>
      </c>
      <c r="O4" s="5" t="s">
        <v>7</v>
      </c>
      <c r="P4" s="5" t="s">
        <v>8</v>
      </c>
      <c r="Q4" s="35"/>
      <c r="R4" s="35"/>
      <c r="S4" s="35"/>
      <c r="T4" s="35"/>
      <c r="U4" s="35"/>
      <c r="V4" s="35"/>
      <c r="W4" s="35"/>
      <c r="X4" s="35"/>
      <c r="Y4" s="35"/>
      <c r="Z4" s="35"/>
      <c r="AA4" s="35"/>
      <c r="AB4" s="35"/>
      <c r="AC4" s="35"/>
      <c r="AD4" s="35"/>
      <c r="AE4" s="35"/>
      <c r="AF4" s="42"/>
      <c r="AG4" s="42"/>
      <c r="AH4" s="42"/>
      <c r="AI4" s="35"/>
      <c r="AJ4" s="35"/>
      <c r="AK4" s="35"/>
      <c r="AL4" s="35"/>
      <c r="AM4" s="34"/>
      <c r="AN4" s="34"/>
      <c r="AO4" s="34"/>
      <c r="AP4" s="34"/>
      <c r="AQ4" s="34"/>
      <c r="AR4" s="34"/>
      <c r="AS4" s="34"/>
      <c r="AT4" s="34"/>
      <c r="AU4" s="34"/>
      <c r="AV4" s="34"/>
    </row>
    <row r="5" spans="1:49" ht="105" x14ac:dyDescent="0.25">
      <c r="A5" s="7" t="s">
        <v>98</v>
      </c>
      <c r="B5" s="7" t="s">
        <v>99</v>
      </c>
      <c r="C5" s="7">
        <v>2017</v>
      </c>
      <c r="D5" s="7" t="s">
        <v>47</v>
      </c>
      <c r="E5" s="20" t="s">
        <v>35</v>
      </c>
      <c r="F5" s="7" t="s">
        <v>100</v>
      </c>
      <c r="G5" s="6" t="s">
        <v>172</v>
      </c>
      <c r="H5" s="21" t="s">
        <v>48</v>
      </c>
      <c r="I5" s="25" t="s">
        <v>103</v>
      </c>
      <c r="J5" s="25" t="s">
        <v>104</v>
      </c>
      <c r="K5" s="25" t="s">
        <v>105</v>
      </c>
      <c r="L5" s="21" t="s">
        <v>50</v>
      </c>
      <c r="M5" s="32">
        <f>V5</f>
        <v>549480.79</v>
      </c>
      <c r="N5" s="25" t="s">
        <v>103</v>
      </c>
      <c r="O5" s="25" t="s">
        <v>104</v>
      </c>
      <c r="P5" s="25" t="s">
        <v>105</v>
      </c>
      <c r="Q5" s="14" t="s">
        <v>101</v>
      </c>
      <c r="R5" s="14" t="s">
        <v>33</v>
      </c>
      <c r="S5" s="21" t="s">
        <v>63</v>
      </c>
      <c r="T5" s="22">
        <v>43038</v>
      </c>
      <c r="U5" s="16">
        <v>473690.34</v>
      </c>
      <c r="V5" s="17">
        <v>549480.79</v>
      </c>
      <c r="W5" s="7" t="s">
        <v>60</v>
      </c>
      <c r="X5" s="7" t="s">
        <v>75</v>
      </c>
      <c r="Y5" s="12" t="s">
        <v>60</v>
      </c>
      <c r="Z5" s="7" t="s">
        <v>102</v>
      </c>
      <c r="AA5" s="21" t="s">
        <v>112</v>
      </c>
      <c r="AB5" s="7" t="s">
        <v>106</v>
      </c>
      <c r="AC5" s="22">
        <v>43038</v>
      </c>
      <c r="AD5" s="22">
        <v>43084</v>
      </c>
      <c r="AE5" s="6" t="s">
        <v>174</v>
      </c>
      <c r="AF5" s="13" t="s">
        <v>107</v>
      </c>
      <c r="AG5" s="33" t="str">
        <f>AH5</f>
        <v>INGRESOS PROPIOS</v>
      </c>
      <c r="AH5" s="26" t="s">
        <v>169</v>
      </c>
      <c r="AI5" s="21" t="s">
        <v>108</v>
      </c>
      <c r="AJ5" s="8" t="s">
        <v>85</v>
      </c>
      <c r="AK5" s="8" t="s">
        <v>86</v>
      </c>
      <c r="AL5" s="8" t="s">
        <v>78</v>
      </c>
      <c r="AM5" s="9" t="s">
        <v>32</v>
      </c>
      <c r="AN5" s="9" t="s">
        <v>60</v>
      </c>
      <c r="AO5" s="9" t="s">
        <v>60</v>
      </c>
      <c r="AP5" s="9" t="s">
        <v>60</v>
      </c>
      <c r="AQ5" s="9" t="s">
        <v>60</v>
      </c>
      <c r="AR5" s="9" t="s">
        <v>79</v>
      </c>
      <c r="AS5" s="6" t="s">
        <v>171</v>
      </c>
      <c r="AT5" s="6" t="s">
        <v>171</v>
      </c>
      <c r="AU5" s="6" t="s">
        <v>186</v>
      </c>
      <c r="AV5" s="10"/>
      <c r="AW5" s="11"/>
    </row>
    <row r="6" spans="1:49" ht="105" x14ac:dyDescent="0.25">
      <c r="A6" s="7" t="s">
        <v>98</v>
      </c>
      <c r="B6" s="7" t="s">
        <v>99</v>
      </c>
      <c r="C6" s="7">
        <v>2017</v>
      </c>
      <c r="D6" s="7" t="s">
        <v>47</v>
      </c>
      <c r="E6" s="20" t="s">
        <v>36</v>
      </c>
      <c r="F6" s="7" t="s">
        <v>100</v>
      </c>
      <c r="G6" s="6" t="s">
        <v>172</v>
      </c>
      <c r="H6" s="21" t="s">
        <v>109</v>
      </c>
      <c r="I6" s="25" t="s">
        <v>120</v>
      </c>
      <c r="J6" s="25" t="s">
        <v>110</v>
      </c>
      <c r="K6" s="25" t="s">
        <v>111</v>
      </c>
      <c r="L6" s="21" t="s">
        <v>51</v>
      </c>
      <c r="M6" s="32">
        <f t="shared" ref="M6:M16" si="0">V6</f>
        <v>483644.09</v>
      </c>
      <c r="N6" s="25" t="s">
        <v>120</v>
      </c>
      <c r="O6" s="25" t="s">
        <v>110</v>
      </c>
      <c r="P6" s="25" t="s">
        <v>111</v>
      </c>
      <c r="Q6" s="14" t="s">
        <v>101</v>
      </c>
      <c r="R6" s="14" t="s">
        <v>33</v>
      </c>
      <c r="S6" s="21" t="s">
        <v>64</v>
      </c>
      <c r="T6" s="22">
        <v>43035</v>
      </c>
      <c r="U6" s="24">
        <v>416934.56</v>
      </c>
      <c r="V6" s="23">
        <v>483644.09</v>
      </c>
      <c r="W6" s="7" t="s">
        <v>60</v>
      </c>
      <c r="X6" s="7" t="s">
        <v>75</v>
      </c>
      <c r="Y6" s="12" t="s">
        <v>60</v>
      </c>
      <c r="Z6" s="7" t="s">
        <v>102</v>
      </c>
      <c r="AA6" s="21" t="s">
        <v>109</v>
      </c>
      <c r="AB6" s="7" t="s">
        <v>106</v>
      </c>
      <c r="AC6" s="22">
        <v>43038</v>
      </c>
      <c r="AD6" s="22">
        <v>43084</v>
      </c>
      <c r="AE6" s="6" t="s">
        <v>175</v>
      </c>
      <c r="AF6" s="13" t="s">
        <v>107</v>
      </c>
      <c r="AG6" s="33" t="str">
        <f t="shared" ref="AG6:AG16" si="1">AH6</f>
        <v>INGRESOS PROPIOS</v>
      </c>
      <c r="AH6" s="26" t="s">
        <v>169</v>
      </c>
      <c r="AI6" s="21" t="s">
        <v>76</v>
      </c>
      <c r="AJ6" s="8" t="s">
        <v>85</v>
      </c>
      <c r="AK6" s="8" t="s">
        <v>86</v>
      </c>
      <c r="AL6" s="8" t="s">
        <v>78</v>
      </c>
      <c r="AM6" s="9" t="s">
        <v>32</v>
      </c>
      <c r="AN6" s="9" t="s">
        <v>60</v>
      </c>
      <c r="AO6" s="9" t="s">
        <v>60</v>
      </c>
      <c r="AP6" s="9" t="s">
        <v>60</v>
      </c>
      <c r="AQ6" s="9" t="s">
        <v>60</v>
      </c>
      <c r="AR6" s="9" t="s">
        <v>79</v>
      </c>
      <c r="AS6" s="6" t="s">
        <v>171</v>
      </c>
      <c r="AT6" s="6" t="s">
        <v>171</v>
      </c>
      <c r="AU6" s="6" t="s">
        <v>187</v>
      </c>
      <c r="AV6" s="10"/>
    </row>
    <row r="7" spans="1:49" s="31" customFormat="1" ht="89.25" x14ac:dyDescent="0.25">
      <c r="A7" s="13" t="s">
        <v>98</v>
      </c>
      <c r="B7" s="13" t="s">
        <v>99</v>
      </c>
      <c r="C7" s="13">
        <v>2017</v>
      </c>
      <c r="D7" s="13" t="s">
        <v>47</v>
      </c>
      <c r="E7" s="26" t="s">
        <v>37</v>
      </c>
      <c r="F7" s="13" t="s">
        <v>80</v>
      </c>
      <c r="G7" s="6" t="s">
        <v>173</v>
      </c>
      <c r="H7" s="27" t="s">
        <v>113</v>
      </c>
      <c r="I7" s="25" t="s">
        <v>114</v>
      </c>
      <c r="J7" s="25" t="s">
        <v>115</v>
      </c>
      <c r="K7" s="25" t="s">
        <v>116</v>
      </c>
      <c r="L7" s="27" t="s">
        <v>52</v>
      </c>
      <c r="M7" s="32">
        <f t="shared" si="0"/>
        <v>4000000</v>
      </c>
      <c r="N7" s="25" t="s">
        <v>114</v>
      </c>
      <c r="O7" s="25" t="s">
        <v>115</v>
      </c>
      <c r="P7" s="25" t="s">
        <v>116</v>
      </c>
      <c r="Q7" s="14" t="s">
        <v>101</v>
      </c>
      <c r="R7" s="14" t="s">
        <v>33</v>
      </c>
      <c r="S7" s="27" t="s">
        <v>65</v>
      </c>
      <c r="T7" s="29">
        <v>43069</v>
      </c>
      <c r="U7" s="30">
        <v>3448275.86</v>
      </c>
      <c r="V7" s="28">
        <v>4000000</v>
      </c>
      <c r="W7" s="13" t="s">
        <v>60</v>
      </c>
      <c r="X7" s="13" t="s">
        <v>75</v>
      </c>
      <c r="Y7" s="12" t="s">
        <v>60</v>
      </c>
      <c r="Z7" s="13" t="s">
        <v>102</v>
      </c>
      <c r="AA7" s="27" t="s">
        <v>117</v>
      </c>
      <c r="AB7" s="13" t="s">
        <v>106</v>
      </c>
      <c r="AC7" s="29">
        <v>43070</v>
      </c>
      <c r="AD7" s="29">
        <v>43100</v>
      </c>
      <c r="AE7" s="6" t="s">
        <v>176</v>
      </c>
      <c r="AF7" s="13" t="s">
        <v>107</v>
      </c>
      <c r="AG7" s="33" t="str">
        <f t="shared" si="1"/>
        <v xml:space="preserve">RECURSOS FISCALES </v>
      </c>
      <c r="AH7" s="27" t="s">
        <v>170</v>
      </c>
      <c r="AI7" s="27" t="s">
        <v>118</v>
      </c>
      <c r="AJ7" s="8" t="s">
        <v>85</v>
      </c>
      <c r="AK7" s="8" t="s">
        <v>86</v>
      </c>
      <c r="AL7" s="8" t="s">
        <v>78</v>
      </c>
      <c r="AM7" s="9" t="s">
        <v>32</v>
      </c>
      <c r="AN7" s="9" t="s">
        <v>60</v>
      </c>
      <c r="AO7" s="9" t="s">
        <v>60</v>
      </c>
      <c r="AP7" s="9" t="s">
        <v>60</v>
      </c>
      <c r="AQ7" s="9" t="s">
        <v>60</v>
      </c>
      <c r="AR7" s="9" t="s">
        <v>79</v>
      </c>
      <c r="AS7" s="6" t="s">
        <v>171</v>
      </c>
      <c r="AT7" s="6" t="s">
        <v>171</v>
      </c>
      <c r="AU7" s="6" t="s">
        <v>188</v>
      </c>
      <c r="AV7" s="10"/>
    </row>
    <row r="8" spans="1:49" s="31" customFormat="1" ht="96" x14ac:dyDescent="0.25">
      <c r="A8" s="13" t="s">
        <v>98</v>
      </c>
      <c r="B8" s="13" t="s">
        <v>99</v>
      </c>
      <c r="C8" s="13">
        <v>2017</v>
      </c>
      <c r="D8" s="13" t="s">
        <v>47</v>
      </c>
      <c r="E8" s="26" t="s">
        <v>38</v>
      </c>
      <c r="F8" s="13" t="s">
        <v>80</v>
      </c>
      <c r="G8" s="6" t="s">
        <v>173</v>
      </c>
      <c r="H8" s="27" t="s">
        <v>119</v>
      </c>
      <c r="I8" s="25" t="s">
        <v>120</v>
      </c>
      <c r="J8" s="25" t="s">
        <v>110</v>
      </c>
      <c r="K8" s="25" t="s">
        <v>111</v>
      </c>
      <c r="L8" s="27" t="s">
        <v>51</v>
      </c>
      <c r="M8" s="32">
        <f t="shared" si="0"/>
        <v>5000000</v>
      </c>
      <c r="N8" s="25" t="s">
        <v>120</v>
      </c>
      <c r="O8" s="25" t="s">
        <v>110</v>
      </c>
      <c r="P8" s="25" t="s">
        <v>111</v>
      </c>
      <c r="Q8" s="14" t="s">
        <v>101</v>
      </c>
      <c r="R8" s="14" t="s">
        <v>33</v>
      </c>
      <c r="S8" s="27" t="s">
        <v>66</v>
      </c>
      <c r="T8" s="29">
        <v>43069</v>
      </c>
      <c r="U8" s="30">
        <v>4310344.83</v>
      </c>
      <c r="V8" s="28">
        <v>5000000</v>
      </c>
      <c r="W8" s="13" t="s">
        <v>60</v>
      </c>
      <c r="X8" s="13" t="s">
        <v>75</v>
      </c>
      <c r="Y8" s="12" t="s">
        <v>60</v>
      </c>
      <c r="Z8" s="13" t="s">
        <v>102</v>
      </c>
      <c r="AA8" s="27" t="s">
        <v>121</v>
      </c>
      <c r="AB8" s="13" t="s">
        <v>34</v>
      </c>
      <c r="AC8" s="29">
        <v>43070</v>
      </c>
      <c r="AD8" s="29">
        <v>43100</v>
      </c>
      <c r="AE8" s="6" t="s">
        <v>177</v>
      </c>
      <c r="AF8" s="13" t="s">
        <v>107</v>
      </c>
      <c r="AG8" s="33" t="str">
        <f t="shared" si="1"/>
        <v xml:space="preserve">RECURSOS FISCALES </v>
      </c>
      <c r="AH8" s="27" t="s">
        <v>170</v>
      </c>
      <c r="AI8" s="27" t="s">
        <v>122</v>
      </c>
      <c r="AJ8" s="8" t="s">
        <v>85</v>
      </c>
      <c r="AK8" s="8" t="s">
        <v>86</v>
      </c>
      <c r="AL8" s="8" t="s">
        <v>78</v>
      </c>
      <c r="AM8" s="9" t="s">
        <v>32</v>
      </c>
      <c r="AN8" s="9" t="s">
        <v>60</v>
      </c>
      <c r="AO8" s="9" t="s">
        <v>60</v>
      </c>
      <c r="AP8" s="9" t="s">
        <v>60</v>
      </c>
      <c r="AQ8" s="9" t="s">
        <v>60</v>
      </c>
      <c r="AR8" s="9" t="s">
        <v>79</v>
      </c>
      <c r="AS8" s="6" t="s">
        <v>171</v>
      </c>
      <c r="AT8" s="6" t="s">
        <v>171</v>
      </c>
      <c r="AU8" s="6" t="s">
        <v>189</v>
      </c>
      <c r="AV8" s="10"/>
    </row>
    <row r="9" spans="1:49" s="31" customFormat="1" ht="89.25" x14ac:dyDescent="0.25">
      <c r="A9" s="13" t="s">
        <v>98</v>
      </c>
      <c r="B9" s="13" t="s">
        <v>99</v>
      </c>
      <c r="C9" s="13">
        <v>2017</v>
      </c>
      <c r="D9" s="13" t="s">
        <v>47</v>
      </c>
      <c r="E9" s="26" t="s">
        <v>39</v>
      </c>
      <c r="F9" s="13" t="s">
        <v>80</v>
      </c>
      <c r="G9" s="6" t="s">
        <v>173</v>
      </c>
      <c r="H9" s="27" t="s">
        <v>123</v>
      </c>
      <c r="I9" s="25" t="s">
        <v>124</v>
      </c>
      <c r="J9" s="25" t="s">
        <v>126</v>
      </c>
      <c r="K9" s="25" t="s">
        <v>125</v>
      </c>
      <c r="L9" s="27" t="s">
        <v>53</v>
      </c>
      <c r="M9" s="32">
        <f t="shared" si="0"/>
        <v>3000000</v>
      </c>
      <c r="N9" s="25" t="s">
        <v>124</v>
      </c>
      <c r="O9" s="25" t="s">
        <v>126</v>
      </c>
      <c r="P9" s="25" t="s">
        <v>125</v>
      </c>
      <c r="Q9" s="14" t="s">
        <v>101</v>
      </c>
      <c r="R9" s="14" t="s">
        <v>33</v>
      </c>
      <c r="S9" s="27" t="s">
        <v>67</v>
      </c>
      <c r="T9" s="29">
        <v>43069</v>
      </c>
      <c r="U9" s="30">
        <v>2586206.9</v>
      </c>
      <c r="V9" s="28">
        <v>3000000</v>
      </c>
      <c r="W9" s="13" t="s">
        <v>60</v>
      </c>
      <c r="X9" s="13" t="s">
        <v>75</v>
      </c>
      <c r="Y9" s="12" t="s">
        <v>60</v>
      </c>
      <c r="Z9" s="13" t="s">
        <v>102</v>
      </c>
      <c r="AA9" s="27" t="s">
        <v>127</v>
      </c>
      <c r="AB9" s="13" t="s">
        <v>34</v>
      </c>
      <c r="AC9" s="29">
        <v>43070</v>
      </c>
      <c r="AD9" s="29">
        <v>43100</v>
      </c>
      <c r="AE9" s="6" t="s">
        <v>178</v>
      </c>
      <c r="AF9" s="13" t="s">
        <v>107</v>
      </c>
      <c r="AG9" s="33" t="str">
        <f t="shared" si="1"/>
        <v xml:space="preserve">RECURSOS FISCALES </v>
      </c>
      <c r="AH9" s="27" t="s">
        <v>170</v>
      </c>
      <c r="AI9" s="27" t="s">
        <v>128</v>
      </c>
      <c r="AJ9" s="8" t="s">
        <v>85</v>
      </c>
      <c r="AK9" s="8" t="s">
        <v>86</v>
      </c>
      <c r="AL9" s="8" t="s">
        <v>78</v>
      </c>
      <c r="AM9" s="9" t="s">
        <v>32</v>
      </c>
      <c r="AN9" s="9" t="s">
        <v>60</v>
      </c>
      <c r="AO9" s="9" t="s">
        <v>60</v>
      </c>
      <c r="AP9" s="9" t="s">
        <v>60</v>
      </c>
      <c r="AQ9" s="9" t="s">
        <v>60</v>
      </c>
      <c r="AR9" s="9" t="s">
        <v>79</v>
      </c>
      <c r="AS9" s="6" t="s">
        <v>171</v>
      </c>
      <c r="AT9" s="6" t="s">
        <v>171</v>
      </c>
      <c r="AU9" s="6" t="s">
        <v>190</v>
      </c>
      <c r="AV9" s="10"/>
    </row>
    <row r="10" spans="1:49" s="31" customFormat="1" ht="89.25" x14ac:dyDescent="0.25">
      <c r="A10" s="13" t="s">
        <v>98</v>
      </c>
      <c r="B10" s="13" t="s">
        <v>99</v>
      </c>
      <c r="C10" s="13">
        <v>2017</v>
      </c>
      <c r="D10" s="13" t="s">
        <v>47</v>
      </c>
      <c r="E10" s="26" t="s">
        <v>40</v>
      </c>
      <c r="F10" s="13" t="s">
        <v>80</v>
      </c>
      <c r="G10" s="6" t="s">
        <v>173</v>
      </c>
      <c r="H10" s="27" t="s">
        <v>129</v>
      </c>
      <c r="I10" s="25" t="s">
        <v>130</v>
      </c>
      <c r="J10" s="25" t="s">
        <v>167</v>
      </c>
      <c r="K10" s="25" t="s">
        <v>131</v>
      </c>
      <c r="L10" s="27" t="s">
        <v>54</v>
      </c>
      <c r="M10" s="32">
        <f t="shared" si="0"/>
        <v>9999999.9900000002</v>
      </c>
      <c r="N10" s="25" t="s">
        <v>130</v>
      </c>
      <c r="O10" s="25" t="s">
        <v>167</v>
      </c>
      <c r="P10" s="25" t="s">
        <v>131</v>
      </c>
      <c r="Q10" s="14" t="s">
        <v>101</v>
      </c>
      <c r="R10" s="14" t="s">
        <v>33</v>
      </c>
      <c r="S10" s="27" t="s">
        <v>68</v>
      </c>
      <c r="T10" s="29">
        <v>43069</v>
      </c>
      <c r="U10" s="30">
        <v>8620689.6500000004</v>
      </c>
      <c r="V10" s="28">
        <v>9999999.9900000002</v>
      </c>
      <c r="W10" s="13" t="s">
        <v>60</v>
      </c>
      <c r="X10" s="13" t="s">
        <v>75</v>
      </c>
      <c r="Y10" s="12" t="s">
        <v>60</v>
      </c>
      <c r="Z10" s="13" t="s">
        <v>102</v>
      </c>
      <c r="AA10" s="27" t="s">
        <v>132</v>
      </c>
      <c r="AB10" s="13" t="s">
        <v>34</v>
      </c>
      <c r="AC10" s="29">
        <v>43070</v>
      </c>
      <c r="AD10" s="29">
        <v>43100</v>
      </c>
      <c r="AE10" s="6" t="s">
        <v>179</v>
      </c>
      <c r="AF10" s="13" t="s">
        <v>107</v>
      </c>
      <c r="AG10" s="33" t="str">
        <f t="shared" si="1"/>
        <v xml:space="preserve">RECURSOS FISCALES </v>
      </c>
      <c r="AH10" s="27" t="s">
        <v>170</v>
      </c>
      <c r="AI10" s="27" t="s">
        <v>133</v>
      </c>
      <c r="AJ10" s="8" t="s">
        <v>85</v>
      </c>
      <c r="AK10" s="8" t="s">
        <v>86</v>
      </c>
      <c r="AL10" s="8" t="s">
        <v>78</v>
      </c>
      <c r="AM10" s="9" t="s">
        <v>32</v>
      </c>
      <c r="AN10" s="9" t="s">
        <v>60</v>
      </c>
      <c r="AO10" s="9" t="s">
        <v>60</v>
      </c>
      <c r="AP10" s="9" t="s">
        <v>60</v>
      </c>
      <c r="AQ10" s="9" t="s">
        <v>60</v>
      </c>
      <c r="AR10" s="9" t="s">
        <v>79</v>
      </c>
      <c r="AS10" s="6" t="s">
        <v>171</v>
      </c>
      <c r="AT10" s="6" t="s">
        <v>171</v>
      </c>
      <c r="AU10" s="6" t="s">
        <v>191</v>
      </c>
      <c r="AV10" s="10"/>
    </row>
    <row r="11" spans="1:49" s="31" customFormat="1" ht="89.25" x14ac:dyDescent="0.25">
      <c r="A11" s="13" t="s">
        <v>98</v>
      </c>
      <c r="B11" s="13" t="s">
        <v>99</v>
      </c>
      <c r="C11" s="13">
        <v>2017</v>
      </c>
      <c r="D11" s="13" t="s">
        <v>47</v>
      </c>
      <c r="E11" s="26" t="s">
        <v>41</v>
      </c>
      <c r="F11" s="13" t="s">
        <v>80</v>
      </c>
      <c r="G11" s="6" t="s">
        <v>173</v>
      </c>
      <c r="H11" s="27" t="s">
        <v>134</v>
      </c>
      <c r="I11" s="25" t="s">
        <v>135</v>
      </c>
      <c r="J11" s="25" t="s">
        <v>136</v>
      </c>
      <c r="K11" s="25" t="s">
        <v>137</v>
      </c>
      <c r="L11" s="27" t="s">
        <v>55</v>
      </c>
      <c r="M11" s="32">
        <f t="shared" si="0"/>
        <v>2500000</v>
      </c>
      <c r="N11" s="25" t="s">
        <v>135</v>
      </c>
      <c r="O11" s="25" t="s">
        <v>136</v>
      </c>
      <c r="P11" s="25" t="s">
        <v>137</v>
      </c>
      <c r="Q11" s="14" t="s">
        <v>101</v>
      </c>
      <c r="R11" s="14" t="s">
        <v>33</v>
      </c>
      <c r="S11" s="27" t="s">
        <v>69</v>
      </c>
      <c r="T11" s="29">
        <v>43069</v>
      </c>
      <c r="U11" s="30">
        <v>2155172.41</v>
      </c>
      <c r="V11" s="28">
        <v>2500000</v>
      </c>
      <c r="W11" s="13" t="s">
        <v>60</v>
      </c>
      <c r="X11" s="13" t="s">
        <v>75</v>
      </c>
      <c r="Y11" s="12" t="s">
        <v>60</v>
      </c>
      <c r="Z11" s="13" t="s">
        <v>102</v>
      </c>
      <c r="AA11" s="27" t="s">
        <v>138</v>
      </c>
      <c r="AB11" s="13" t="s">
        <v>34</v>
      </c>
      <c r="AC11" s="29">
        <v>43070</v>
      </c>
      <c r="AD11" s="29">
        <v>43100</v>
      </c>
      <c r="AE11" s="6" t="s">
        <v>180</v>
      </c>
      <c r="AF11" s="13" t="s">
        <v>107</v>
      </c>
      <c r="AG11" s="33" t="str">
        <f t="shared" si="1"/>
        <v xml:space="preserve">RECURSOS FISCALES </v>
      </c>
      <c r="AH11" s="27" t="s">
        <v>170</v>
      </c>
      <c r="AI11" s="27" t="s">
        <v>139</v>
      </c>
      <c r="AJ11" s="8" t="s">
        <v>85</v>
      </c>
      <c r="AK11" s="8" t="s">
        <v>86</v>
      </c>
      <c r="AL11" s="8" t="s">
        <v>78</v>
      </c>
      <c r="AM11" s="9" t="s">
        <v>32</v>
      </c>
      <c r="AN11" s="9" t="s">
        <v>60</v>
      </c>
      <c r="AO11" s="9" t="s">
        <v>60</v>
      </c>
      <c r="AP11" s="9" t="s">
        <v>60</v>
      </c>
      <c r="AQ11" s="9" t="s">
        <v>60</v>
      </c>
      <c r="AR11" s="9" t="s">
        <v>79</v>
      </c>
      <c r="AS11" s="6" t="s">
        <v>171</v>
      </c>
      <c r="AT11" s="6" t="s">
        <v>171</v>
      </c>
      <c r="AU11" s="6" t="s">
        <v>192</v>
      </c>
      <c r="AV11" s="10"/>
    </row>
    <row r="12" spans="1:49" s="31" customFormat="1" ht="89.25" x14ac:dyDescent="0.25">
      <c r="A12" s="13" t="s">
        <v>98</v>
      </c>
      <c r="B12" s="13" t="s">
        <v>99</v>
      </c>
      <c r="C12" s="13">
        <v>2017</v>
      </c>
      <c r="D12" s="13" t="s">
        <v>47</v>
      </c>
      <c r="E12" s="26" t="s">
        <v>42</v>
      </c>
      <c r="F12" s="13" t="s">
        <v>80</v>
      </c>
      <c r="G12" s="6" t="s">
        <v>173</v>
      </c>
      <c r="H12" s="27" t="s">
        <v>140</v>
      </c>
      <c r="I12" s="25" t="s">
        <v>142</v>
      </c>
      <c r="J12" s="25" t="s">
        <v>143</v>
      </c>
      <c r="K12" s="25" t="s">
        <v>143</v>
      </c>
      <c r="L12" s="27" t="s">
        <v>141</v>
      </c>
      <c r="M12" s="32">
        <f t="shared" si="0"/>
        <v>3000000</v>
      </c>
      <c r="N12" s="25" t="s">
        <v>142</v>
      </c>
      <c r="O12" s="25" t="s">
        <v>143</v>
      </c>
      <c r="P12" s="25" t="s">
        <v>143</v>
      </c>
      <c r="Q12" s="14" t="s">
        <v>101</v>
      </c>
      <c r="R12" s="14" t="s">
        <v>33</v>
      </c>
      <c r="S12" s="27" t="s">
        <v>70</v>
      </c>
      <c r="T12" s="29">
        <v>43069</v>
      </c>
      <c r="U12" s="30">
        <v>2586206.9</v>
      </c>
      <c r="V12" s="28">
        <v>3000000</v>
      </c>
      <c r="W12" s="13" t="s">
        <v>60</v>
      </c>
      <c r="X12" s="13" t="s">
        <v>75</v>
      </c>
      <c r="Y12" s="12" t="s">
        <v>60</v>
      </c>
      <c r="Z12" s="13" t="s">
        <v>102</v>
      </c>
      <c r="AA12" s="27" t="s">
        <v>144</v>
      </c>
      <c r="AB12" s="13" t="s">
        <v>34</v>
      </c>
      <c r="AC12" s="29">
        <v>43070</v>
      </c>
      <c r="AD12" s="29">
        <v>43100</v>
      </c>
      <c r="AE12" s="6" t="s">
        <v>181</v>
      </c>
      <c r="AF12" s="13" t="s">
        <v>107</v>
      </c>
      <c r="AG12" s="33" t="str">
        <f t="shared" si="1"/>
        <v xml:space="preserve">RECURSOS FISCALES </v>
      </c>
      <c r="AH12" s="27" t="s">
        <v>170</v>
      </c>
      <c r="AI12" s="27" t="s">
        <v>145</v>
      </c>
      <c r="AJ12" s="8" t="s">
        <v>85</v>
      </c>
      <c r="AK12" s="8" t="s">
        <v>86</v>
      </c>
      <c r="AL12" s="8" t="s">
        <v>78</v>
      </c>
      <c r="AM12" s="9" t="s">
        <v>32</v>
      </c>
      <c r="AN12" s="9" t="s">
        <v>60</v>
      </c>
      <c r="AO12" s="9" t="s">
        <v>60</v>
      </c>
      <c r="AP12" s="9" t="s">
        <v>60</v>
      </c>
      <c r="AQ12" s="9" t="s">
        <v>60</v>
      </c>
      <c r="AR12" s="9" t="s">
        <v>79</v>
      </c>
      <c r="AS12" s="6" t="s">
        <v>171</v>
      </c>
      <c r="AT12" s="6" t="s">
        <v>171</v>
      </c>
      <c r="AU12" s="6" t="s">
        <v>193</v>
      </c>
      <c r="AV12" s="10"/>
    </row>
    <row r="13" spans="1:49" s="31" customFormat="1" ht="89.25" x14ac:dyDescent="0.25">
      <c r="A13" s="13" t="s">
        <v>98</v>
      </c>
      <c r="B13" s="13" t="s">
        <v>99</v>
      </c>
      <c r="C13" s="13">
        <v>2017</v>
      </c>
      <c r="D13" s="13" t="s">
        <v>47</v>
      </c>
      <c r="E13" s="26" t="s">
        <v>43</v>
      </c>
      <c r="F13" s="13" t="s">
        <v>80</v>
      </c>
      <c r="G13" s="6" t="s">
        <v>173</v>
      </c>
      <c r="H13" s="27" t="s">
        <v>146</v>
      </c>
      <c r="I13" s="25" t="s">
        <v>147</v>
      </c>
      <c r="J13" s="25" t="s">
        <v>148</v>
      </c>
      <c r="K13" s="25" t="s">
        <v>149</v>
      </c>
      <c r="L13" s="27" t="s">
        <v>56</v>
      </c>
      <c r="M13" s="32">
        <f t="shared" si="0"/>
        <v>9999999.9900000002</v>
      </c>
      <c r="N13" s="25" t="s">
        <v>147</v>
      </c>
      <c r="O13" s="25" t="s">
        <v>148</v>
      </c>
      <c r="P13" s="25" t="s">
        <v>149</v>
      </c>
      <c r="Q13" s="14" t="s">
        <v>101</v>
      </c>
      <c r="R13" s="14" t="s">
        <v>33</v>
      </c>
      <c r="S13" s="27" t="s">
        <v>71</v>
      </c>
      <c r="T13" s="29">
        <v>43069</v>
      </c>
      <c r="U13" s="30">
        <v>8620689.6500000004</v>
      </c>
      <c r="V13" s="28">
        <v>9999999.9900000002</v>
      </c>
      <c r="W13" s="13" t="s">
        <v>60</v>
      </c>
      <c r="X13" s="13" t="s">
        <v>75</v>
      </c>
      <c r="Y13" s="12" t="s">
        <v>60</v>
      </c>
      <c r="Z13" s="13" t="s">
        <v>102</v>
      </c>
      <c r="AA13" s="27" t="s">
        <v>146</v>
      </c>
      <c r="AB13" s="13" t="s">
        <v>34</v>
      </c>
      <c r="AC13" s="29">
        <v>43070</v>
      </c>
      <c r="AD13" s="29">
        <v>43100</v>
      </c>
      <c r="AE13" s="6" t="s">
        <v>182</v>
      </c>
      <c r="AF13" s="13" t="s">
        <v>107</v>
      </c>
      <c r="AG13" s="33" t="str">
        <f t="shared" si="1"/>
        <v xml:space="preserve">RECURSOS FISCALES </v>
      </c>
      <c r="AH13" s="27" t="s">
        <v>170</v>
      </c>
      <c r="AI13" s="27" t="s">
        <v>150</v>
      </c>
      <c r="AJ13" s="8" t="s">
        <v>85</v>
      </c>
      <c r="AK13" s="8" t="s">
        <v>86</v>
      </c>
      <c r="AL13" s="8" t="s">
        <v>78</v>
      </c>
      <c r="AM13" s="9" t="s">
        <v>32</v>
      </c>
      <c r="AN13" s="9" t="s">
        <v>60</v>
      </c>
      <c r="AO13" s="9" t="s">
        <v>60</v>
      </c>
      <c r="AP13" s="9" t="s">
        <v>60</v>
      </c>
      <c r="AQ13" s="9" t="s">
        <v>60</v>
      </c>
      <c r="AR13" s="9" t="s">
        <v>79</v>
      </c>
      <c r="AS13" s="6" t="s">
        <v>171</v>
      </c>
      <c r="AT13" s="6" t="s">
        <v>171</v>
      </c>
      <c r="AU13" s="6" t="s">
        <v>194</v>
      </c>
      <c r="AV13" s="10"/>
    </row>
    <row r="14" spans="1:49" s="31" customFormat="1" ht="89.25" x14ac:dyDescent="0.25">
      <c r="A14" s="13" t="s">
        <v>98</v>
      </c>
      <c r="B14" s="13" t="s">
        <v>99</v>
      </c>
      <c r="C14" s="13">
        <v>2017</v>
      </c>
      <c r="D14" s="13" t="s">
        <v>47</v>
      </c>
      <c r="E14" s="26" t="s">
        <v>44</v>
      </c>
      <c r="F14" s="13" t="s">
        <v>80</v>
      </c>
      <c r="G14" s="6" t="s">
        <v>173</v>
      </c>
      <c r="H14" s="27" t="s">
        <v>151</v>
      </c>
      <c r="I14" s="25" t="s">
        <v>152</v>
      </c>
      <c r="J14" s="25" t="s">
        <v>153</v>
      </c>
      <c r="K14" s="25" t="s">
        <v>154</v>
      </c>
      <c r="L14" s="27" t="s">
        <v>57</v>
      </c>
      <c r="M14" s="32">
        <f t="shared" si="0"/>
        <v>9000000</v>
      </c>
      <c r="N14" s="25" t="s">
        <v>152</v>
      </c>
      <c r="O14" s="25" t="s">
        <v>153</v>
      </c>
      <c r="P14" s="25" t="s">
        <v>154</v>
      </c>
      <c r="Q14" s="14" t="s">
        <v>101</v>
      </c>
      <c r="R14" s="14" t="s">
        <v>33</v>
      </c>
      <c r="S14" s="27" t="s">
        <v>72</v>
      </c>
      <c r="T14" s="29">
        <v>43069</v>
      </c>
      <c r="U14" s="30">
        <v>7758620.6900000004</v>
      </c>
      <c r="V14" s="28">
        <v>9000000</v>
      </c>
      <c r="W14" s="13" t="s">
        <v>60</v>
      </c>
      <c r="X14" s="13" t="s">
        <v>75</v>
      </c>
      <c r="Y14" s="12" t="s">
        <v>60</v>
      </c>
      <c r="Z14" s="13" t="s">
        <v>102</v>
      </c>
      <c r="AA14" s="27" t="s">
        <v>155</v>
      </c>
      <c r="AB14" s="13" t="s">
        <v>34</v>
      </c>
      <c r="AC14" s="29">
        <v>43070</v>
      </c>
      <c r="AD14" s="29">
        <v>43100</v>
      </c>
      <c r="AE14" s="6" t="s">
        <v>183</v>
      </c>
      <c r="AF14" s="13" t="s">
        <v>107</v>
      </c>
      <c r="AG14" s="33" t="str">
        <f t="shared" si="1"/>
        <v xml:space="preserve">RECURSOS FISCALES </v>
      </c>
      <c r="AH14" s="27" t="s">
        <v>170</v>
      </c>
      <c r="AI14" s="27" t="s">
        <v>156</v>
      </c>
      <c r="AJ14" s="8" t="s">
        <v>85</v>
      </c>
      <c r="AK14" s="8" t="s">
        <v>86</v>
      </c>
      <c r="AL14" s="8" t="s">
        <v>78</v>
      </c>
      <c r="AM14" s="9" t="s">
        <v>32</v>
      </c>
      <c r="AN14" s="9" t="s">
        <v>60</v>
      </c>
      <c r="AO14" s="9" t="s">
        <v>60</v>
      </c>
      <c r="AP14" s="9" t="s">
        <v>60</v>
      </c>
      <c r="AQ14" s="9" t="s">
        <v>60</v>
      </c>
      <c r="AR14" s="9" t="s">
        <v>79</v>
      </c>
      <c r="AS14" s="6" t="s">
        <v>171</v>
      </c>
      <c r="AT14" s="6" t="s">
        <v>171</v>
      </c>
      <c r="AU14" s="6" t="s">
        <v>197</v>
      </c>
      <c r="AV14" s="10"/>
    </row>
    <row r="15" spans="1:49" s="31" customFormat="1" ht="89.25" x14ac:dyDescent="0.25">
      <c r="A15" s="13" t="s">
        <v>98</v>
      </c>
      <c r="B15" s="13" t="s">
        <v>99</v>
      </c>
      <c r="C15" s="13">
        <v>2017</v>
      </c>
      <c r="D15" s="13" t="s">
        <v>47</v>
      </c>
      <c r="E15" s="26" t="s">
        <v>45</v>
      </c>
      <c r="F15" s="13" t="s">
        <v>80</v>
      </c>
      <c r="G15" s="6" t="s">
        <v>173</v>
      </c>
      <c r="H15" s="27" t="s">
        <v>157</v>
      </c>
      <c r="I15" s="25" t="s">
        <v>158</v>
      </c>
      <c r="J15" s="25" t="s">
        <v>159</v>
      </c>
      <c r="K15" s="25" t="s">
        <v>160</v>
      </c>
      <c r="L15" s="27" t="s">
        <v>58</v>
      </c>
      <c r="M15" s="32">
        <f t="shared" si="0"/>
        <v>5000000</v>
      </c>
      <c r="N15" s="25" t="s">
        <v>158</v>
      </c>
      <c r="O15" s="25" t="s">
        <v>159</v>
      </c>
      <c r="P15" s="25" t="s">
        <v>160</v>
      </c>
      <c r="Q15" s="14" t="s">
        <v>101</v>
      </c>
      <c r="R15" s="14" t="s">
        <v>33</v>
      </c>
      <c r="S15" s="27" t="s">
        <v>73</v>
      </c>
      <c r="T15" s="29">
        <v>43069</v>
      </c>
      <c r="U15" s="30">
        <v>4310344.83</v>
      </c>
      <c r="V15" s="28">
        <v>5000000</v>
      </c>
      <c r="W15" s="13" t="s">
        <v>60</v>
      </c>
      <c r="X15" s="13" t="s">
        <v>75</v>
      </c>
      <c r="Y15" s="12" t="s">
        <v>60</v>
      </c>
      <c r="Z15" s="13" t="s">
        <v>102</v>
      </c>
      <c r="AA15" s="27" t="s">
        <v>161</v>
      </c>
      <c r="AB15" s="13" t="s">
        <v>34</v>
      </c>
      <c r="AC15" s="29">
        <v>43070</v>
      </c>
      <c r="AD15" s="29">
        <v>43100</v>
      </c>
      <c r="AE15" s="6" t="s">
        <v>184</v>
      </c>
      <c r="AF15" s="13" t="s">
        <v>107</v>
      </c>
      <c r="AG15" s="33" t="str">
        <f t="shared" si="1"/>
        <v xml:space="preserve">RECURSOS FISCALES </v>
      </c>
      <c r="AH15" s="27" t="s">
        <v>170</v>
      </c>
      <c r="AI15" s="27" t="s">
        <v>162</v>
      </c>
      <c r="AJ15" s="8" t="s">
        <v>85</v>
      </c>
      <c r="AK15" s="8" t="s">
        <v>86</v>
      </c>
      <c r="AL15" s="8" t="s">
        <v>78</v>
      </c>
      <c r="AM15" s="9" t="s">
        <v>32</v>
      </c>
      <c r="AN15" s="9" t="s">
        <v>60</v>
      </c>
      <c r="AO15" s="9" t="s">
        <v>60</v>
      </c>
      <c r="AP15" s="9" t="s">
        <v>60</v>
      </c>
      <c r="AQ15" s="9" t="s">
        <v>60</v>
      </c>
      <c r="AR15" s="9" t="s">
        <v>79</v>
      </c>
      <c r="AS15" s="6" t="s">
        <v>171</v>
      </c>
      <c r="AT15" s="6" t="s">
        <v>171</v>
      </c>
      <c r="AU15" s="6" t="s">
        <v>195</v>
      </c>
      <c r="AV15" s="10"/>
    </row>
    <row r="16" spans="1:49" s="31" customFormat="1" ht="89.25" x14ac:dyDescent="0.25">
      <c r="A16" s="13" t="s">
        <v>98</v>
      </c>
      <c r="B16" s="13" t="s">
        <v>99</v>
      </c>
      <c r="C16" s="13">
        <v>2017</v>
      </c>
      <c r="D16" s="13" t="s">
        <v>47</v>
      </c>
      <c r="E16" s="26" t="s">
        <v>46</v>
      </c>
      <c r="F16" s="13" t="s">
        <v>80</v>
      </c>
      <c r="G16" s="6" t="s">
        <v>173</v>
      </c>
      <c r="H16" s="27" t="s">
        <v>163</v>
      </c>
      <c r="I16" s="25" t="s">
        <v>164</v>
      </c>
      <c r="J16" s="25" t="s">
        <v>105</v>
      </c>
      <c r="K16" s="25" t="s">
        <v>165</v>
      </c>
      <c r="L16" s="27" t="s">
        <v>59</v>
      </c>
      <c r="M16" s="32">
        <f t="shared" si="0"/>
        <v>3499999.99</v>
      </c>
      <c r="N16" s="25" t="s">
        <v>164</v>
      </c>
      <c r="O16" s="25" t="s">
        <v>105</v>
      </c>
      <c r="P16" s="25" t="s">
        <v>165</v>
      </c>
      <c r="Q16" s="14" t="s">
        <v>101</v>
      </c>
      <c r="R16" s="14" t="s">
        <v>33</v>
      </c>
      <c r="S16" s="27" t="s">
        <v>74</v>
      </c>
      <c r="T16" s="29">
        <v>43069</v>
      </c>
      <c r="U16" s="30">
        <v>3017241.37</v>
      </c>
      <c r="V16" s="28">
        <v>3499999.99</v>
      </c>
      <c r="W16" s="13" t="s">
        <v>60</v>
      </c>
      <c r="X16" s="13" t="s">
        <v>75</v>
      </c>
      <c r="Y16" s="12" t="s">
        <v>60</v>
      </c>
      <c r="Z16" s="13" t="s">
        <v>102</v>
      </c>
      <c r="AA16" s="27" t="s">
        <v>166</v>
      </c>
      <c r="AB16" s="13" t="s">
        <v>34</v>
      </c>
      <c r="AC16" s="29">
        <v>43070</v>
      </c>
      <c r="AD16" s="29">
        <v>43100</v>
      </c>
      <c r="AE16" s="6" t="s">
        <v>185</v>
      </c>
      <c r="AF16" s="13" t="s">
        <v>107</v>
      </c>
      <c r="AG16" s="33" t="str">
        <f t="shared" si="1"/>
        <v xml:space="preserve">RECURSOS FISCALES </v>
      </c>
      <c r="AH16" s="27" t="s">
        <v>170</v>
      </c>
      <c r="AI16" s="27" t="s">
        <v>77</v>
      </c>
      <c r="AJ16" s="8" t="s">
        <v>85</v>
      </c>
      <c r="AK16" s="8" t="s">
        <v>86</v>
      </c>
      <c r="AL16" s="8" t="s">
        <v>78</v>
      </c>
      <c r="AM16" s="9" t="s">
        <v>32</v>
      </c>
      <c r="AN16" s="9" t="s">
        <v>60</v>
      </c>
      <c r="AO16" s="9" t="s">
        <v>60</v>
      </c>
      <c r="AP16" s="9" t="s">
        <v>60</v>
      </c>
      <c r="AQ16" s="9" t="s">
        <v>60</v>
      </c>
      <c r="AR16" s="9" t="s">
        <v>79</v>
      </c>
      <c r="AS16" s="6" t="s">
        <v>171</v>
      </c>
      <c r="AT16" s="6" t="s">
        <v>171</v>
      </c>
      <c r="AU16" s="6" t="s">
        <v>196</v>
      </c>
      <c r="AV16" s="10"/>
    </row>
    <row r="17" spans="1:5" x14ac:dyDescent="0.25">
      <c r="A17" s="18"/>
      <c r="B17" s="18"/>
      <c r="C17" s="18"/>
      <c r="D17" s="18"/>
      <c r="E17" s="19"/>
    </row>
    <row r="18" spans="1:5" x14ac:dyDescent="0.25">
      <c r="A18" s="18"/>
      <c r="B18" s="18"/>
      <c r="C18" s="18"/>
      <c r="D18" s="18"/>
      <c r="E18" s="19"/>
    </row>
    <row r="19" spans="1:5" x14ac:dyDescent="0.25">
      <c r="A19" s="18"/>
      <c r="B19" s="18"/>
      <c r="C19" s="18"/>
      <c r="D19" s="18"/>
      <c r="E19" s="19"/>
    </row>
    <row r="20" spans="1:5" x14ac:dyDescent="0.25">
      <c r="A20" s="18"/>
      <c r="B20" s="18"/>
      <c r="C20" s="18"/>
      <c r="D20" s="18"/>
      <c r="E20" s="19"/>
    </row>
    <row r="21" spans="1:5" x14ac:dyDescent="0.25">
      <c r="A21" s="18"/>
      <c r="B21" s="18"/>
      <c r="C21" s="18"/>
      <c r="D21" s="18"/>
      <c r="E21" s="19"/>
    </row>
    <row r="22" spans="1:5" x14ac:dyDescent="0.25">
      <c r="A22" s="18"/>
      <c r="B22" s="18"/>
      <c r="C22" s="18"/>
      <c r="D22" s="18"/>
      <c r="E22" s="19"/>
    </row>
    <row r="23" spans="1:5" x14ac:dyDescent="0.25">
      <c r="A23" s="18"/>
      <c r="B23" s="18"/>
      <c r="C23" s="18"/>
      <c r="D23" s="18"/>
      <c r="E23" s="19"/>
    </row>
    <row r="24" spans="1:5" x14ac:dyDescent="0.25">
      <c r="A24" s="18"/>
      <c r="B24" s="18"/>
      <c r="C24" s="18"/>
      <c r="D24" s="18"/>
      <c r="E24" s="19"/>
    </row>
    <row r="25" spans="1:5" x14ac:dyDescent="0.25">
      <c r="A25" s="18"/>
      <c r="B25" s="18"/>
      <c r="C25" s="18"/>
      <c r="D25" s="18"/>
      <c r="E25" s="19"/>
    </row>
    <row r="26" spans="1:5" x14ac:dyDescent="0.25">
      <c r="A26" s="18"/>
      <c r="B26" s="18"/>
      <c r="C26" s="18"/>
      <c r="D26" s="18"/>
      <c r="E26" s="19"/>
    </row>
  </sheetData>
  <mergeCells count="43">
    <mergeCell ref="A3:A4"/>
    <mergeCell ref="B3:B4"/>
    <mergeCell ref="C2:H3"/>
    <mergeCell ref="I3:L3"/>
    <mergeCell ref="M3:M4"/>
    <mergeCell ref="N3:P3"/>
    <mergeCell ref="Q3:Q4"/>
    <mergeCell ref="R3:R4"/>
    <mergeCell ref="S3:S4"/>
    <mergeCell ref="AC2:AD2"/>
    <mergeCell ref="AC3:AC4"/>
    <mergeCell ref="AD3:AD4"/>
    <mergeCell ref="T3:T4"/>
    <mergeCell ref="U3:U4"/>
    <mergeCell ref="V3:V4"/>
    <mergeCell ref="W3:W4"/>
    <mergeCell ref="X3:X4"/>
    <mergeCell ref="AJ3:AJ4"/>
    <mergeCell ref="AK3:AK4"/>
    <mergeCell ref="AL3:AL4"/>
    <mergeCell ref="A1:AL1"/>
    <mergeCell ref="A2:B2"/>
    <mergeCell ref="AE2:AL2"/>
    <mergeCell ref="I2:AB2"/>
    <mergeCell ref="AE3:AE4"/>
    <mergeCell ref="AF3:AF4"/>
    <mergeCell ref="AG3:AG4"/>
    <mergeCell ref="AH3:AH4"/>
    <mergeCell ref="AI3:AI4"/>
    <mergeCell ref="Y3:Y4"/>
    <mergeCell ref="Z3:Z4"/>
    <mergeCell ref="AA3:AA4"/>
    <mergeCell ref="AB3:AB4"/>
    <mergeCell ref="AM3:AM4"/>
    <mergeCell ref="AN3:AN4"/>
    <mergeCell ref="AO3:AO4"/>
    <mergeCell ref="AP3:AP4"/>
    <mergeCell ref="AQ3:AQ4"/>
    <mergeCell ref="AR3:AR4"/>
    <mergeCell ref="AS3:AS4"/>
    <mergeCell ref="AT3:AT4"/>
    <mergeCell ref="AU3:AU4"/>
    <mergeCell ref="AV3:AV4"/>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MREPIZO</dc:creator>
  <cp:lastModifiedBy>Microsoft</cp:lastModifiedBy>
  <dcterms:created xsi:type="dcterms:W3CDTF">2016-06-28T01:15:52Z</dcterms:created>
  <dcterms:modified xsi:type="dcterms:W3CDTF">2019-06-26T15:30:47Z</dcterms:modified>
</cp:coreProperties>
</file>