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IPOT 1ER TRIM\9\"/>
    </mc:Choice>
  </mc:AlternateContent>
  <bookViews>
    <workbookView xWindow="0" yWindow="0" windowWidth="20490" windowHeight="7155" activeTab="1"/>
  </bookViews>
  <sheets>
    <sheet name="Reporte de Formatos" sheetId="1" r:id="rId1"/>
    <sheet name="Tabla_473324" sheetId="2" r:id="rId2"/>
  </sheets>
  <calcPr calcId="152511"/>
</workbook>
</file>

<file path=xl/calcChain.xml><?xml version="1.0" encoding="utf-8"?>
<calcChain xmlns="http://schemas.openxmlformats.org/spreadsheetml/2006/main">
  <c r="I8" i="2" l="1"/>
  <c r="E8" i="2"/>
  <c r="I7" i="2"/>
  <c r="E7" i="2"/>
  <c r="I6" i="2"/>
  <c r="E6" i="2"/>
  <c r="I5" i="2"/>
  <c r="E5" i="2"/>
  <c r="I4" i="2"/>
  <c r="E4" i="2"/>
</calcChain>
</file>

<file path=xl/sharedStrings.xml><?xml version="1.0" encoding="utf-8"?>
<sst xmlns="http://schemas.openxmlformats.org/spreadsheetml/2006/main" count="75" uniqueCount="58">
  <si>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</si>
  <si>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</si>
  <si>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</si>
  <si>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</si>
  <si>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</si>
  <si>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</si>
  <si>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</si>
  <si>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</si>
  <si>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</si>
  <si>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</si>
  <si>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</si>
  <si>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</si>
  <si>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</si>
  <si>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</si>
  <si>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</si>
  <si>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</si>
  <si>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</si>
  <si>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</si>
  <si>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</si>
  <si>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</si>
  <si>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</si>
  <si>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</si>
  <si>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</si>
  <si>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</si>
  <si>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</si>
  <si>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</si>
  <si>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</si>
  <si>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</si>
  <si>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</si>
  <si>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</si>
  <si>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</si>
  <si>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</si>
  <si>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</si>
  <si>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</si>
  <si>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</si>
  <si>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</si>
  <si>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</si>
  <si>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</si>
  <si>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</si>
  <si>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</si>
  <si>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</si>
  <si>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</si>
  <si>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</si>
  <si>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</si>
  <si>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</si>
  <si>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</si>
  <si>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</si>
  <si>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</si>
  <si>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</si>
  <si>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</si>
  <si>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</si>
  <si>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https://www.transparencia.cdmx.gob.mx/storage/app/uploads/public/5ea/b38/7db/5eab387db36ba994818852.pdf</t>
  </si>
  <si>
    <t>Subdirección de Finanzas</t>
  </si>
  <si>
    <t>Servicios Personales</t>
  </si>
  <si>
    <t>Materiales y Suministros</t>
  </si>
  <si>
    <t>Servicios generales</t>
  </si>
  <si>
    <t>Transferencias, asignaciones, subsidios y otras ayudas</t>
  </si>
  <si>
    <t>Inversión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</si>
</sst>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4" fillId="0" borderId="0" xfId="0" applyNumberFormat="1" applyFont="1"/>
    <xf numFmtId="0" fontId="5" fillId="3" borderId="0" xfId="2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6" fillId="0" borderId="0" xfId="1" applyNumberFormat="1" applyFon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D2" workbookViewId="0">
      <selection activeCell="A8" sqref="A8:H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2020</v>
      </c>
      <c r="B8" s="3">
        <v>43831</v>
      </c>
      <c r="C8" s="3">
        <v>43921</v>
      </c>
      <c r="D8">
        <v>1</v>
      </c>
      <c r="E8" s="4" t="s">
        <v>51</v>
      </c>
      <c r="F8" t="s">
        <v>52</v>
      </c>
      <c r="G8" s="3">
        <v>43921</v>
      </c>
      <c r="H8" s="3">
        <v>43921</v>
      </c>
    </row>
    <row r="9" spans="1:9" x14ac:dyDescent="0.25">
      <c r="A9">
        <v>2020</v>
      </c>
      <c r="B9" s="3">
        <v>43831</v>
      </c>
      <c r="C9" s="3">
        <v>43921</v>
      </c>
      <c r="D9">
        <v>2</v>
      </c>
      <c r="E9" s="4" t="s">
        <v>51</v>
      </c>
      <c r="F9" t="s">
        <v>52</v>
      </c>
      <c r="G9" s="3">
        <v>43921</v>
      </c>
      <c r="H9" s="3">
        <v>43921</v>
      </c>
    </row>
    <row r="10" spans="1:9" x14ac:dyDescent="0.25">
      <c r="A10">
        <v>2020</v>
      </c>
      <c r="B10" s="3">
        <v>43831</v>
      </c>
      <c r="C10" s="3">
        <v>43921</v>
      </c>
      <c r="D10">
        <v>3</v>
      </c>
      <c r="E10" s="4" t="s">
        <v>51</v>
      </c>
      <c r="F10" t="s">
        <v>52</v>
      </c>
      <c r="G10" s="3">
        <v>43921</v>
      </c>
      <c r="H10" s="3">
        <v>43921</v>
      </c>
    </row>
    <row r="11" spans="1:9" x14ac:dyDescent="0.25">
      <c r="A11">
        <v>2020</v>
      </c>
      <c r="B11" s="3">
        <v>43831</v>
      </c>
      <c r="C11" s="3">
        <v>43921</v>
      </c>
      <c r="D11">
        <v>4</v>
      </c>
      <c r="E11" s="4" t="s">
        <v>51</v>
      </c>
      <c r="F11" t="s">
        <v>52</v>
      </c>
      <c r="G11" s="3">
        <v>43921</v>
      </c>
      <c r="H11" s="3">
        <v>43921</v>
      </c>
    </row>
    <row r="12" spans="1:9" x14ac:dyDescent="0.25">
      <c r="A12">
        <v>2020</v>
      </c>
      <c r="B12" s="3">
        <v>43831</v>
      </c>
      <c r="C12" s="3">
        <v>43921</v>
      </c>
      <c r="D12">
        <v>5</v>
      </c>
      <c r="E12" s="4" t="s">
        <v>51</v>
      </c>
      <c r="F12" t="s">
        <v>52</v>
      </c>
      <c r="G12" s="3">
        <v>43921</v>
      </c>
      <c r="H12" s="3">
        <v>43921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3" workbookViewId="0">
      <selection activeCell="D4" sqref="D4:I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bestFit="1" customWidth="1"/>
    <col min="6" max="6" width="12.7109375" bestFit="1" customWidth="1"/>
    <col min="7" max="7" width="13" bestFit="1" customWidth="1"/>
    <col min="8" max="8" width="11" bestFit="1" customWidth="1"/>
    <col min="9" max="9" width="14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5">
        <v>1000</v>
      </c>
      <c r="C4" t="s">
        <v>53</v>
      </c>
      <c r="D4" s="9">
        <v>159393984</v>
      </c>
      <c r="E4" s="9">
        <f>+F4-D4</f>
        <v>0</v>
      </c>
      <c r="F4" s="9">
        <v>159393984</v>
      </c>
      <c r="G4" s="9">
        <v>30841872.719999999</v>
      </c>
      <c r="H4" s="9">
        <v>30841872.719999999</v>
      </c>
      <c r="I4" s="9">
        <f>+F4-G4</f>
        <v>128552111.28</v>
      </c>
    </row>
    <row r="5" spans="1:9" x14ac:dyDescent="0.25">
      <c r="A5">
        <v>2</v>
      </c>
      <c r="B5" s="5">
        <v>2000</v>
      </c>
      <c r="C5" t="s">
        <v>54</v>
      </c>
      <c r="D5" s="9">
        <v>5109558</v>
      </c>
      <c r="E5" s="9">
        <f t="shared" ref="E5:E8" si="0">+F5-D5</f>
        <v>208800</v>
      </c>
      <c r="F5" s="9">
        <v>5318358</v>
      </c>
      <c r="G5" s="9">
        <v>56840</v>
      </c>
      <c r="H5" s="9">
        <v>56840</v>
      </c>
      <c r="I5" s="9">
        <f t="shared" ref="I5:I8" si="1">+F5-G5</f>
        <v>5261518</v>
      </c>
    </row>
    <row r="6" spans="1:9" x14ac:dyDescent="0.25">
      <c r="A6">
        <v>3</v>
      </c>
      <c r="B6" s="5">
        <v>3000</v>
      </c>
      <c r="C6" t="s">
        <v>55</v>
      </c>
      <c r="D6" s="9">
        <v>84725826</v>
      </c>
      <c r="E6" s="9">
        <f t="shared" si="0"/>
        <v>-206286</v>
      </c>
      <c r="F6" s="9">
        <v>84519540</v>
      </c>
      <c r="G6" s="9">
        <v>1156661.7</v>
      </c>
      <c r="H6" s="9">
        <v>1156661.7</v>
      </c>
      <c r="I6" s="9">
        <f t="shared" si="1"/>
        <v>83362878.299999997</v>
      </c>
    </row>
    <row r="7" spans="1:9" x14ac:dyDescent="0.25">
      <c r="A7">
        <v>4</v>
      </c>
      <c r="B7" s="5">
        <v>4000</v>
      </c>
      <c r="C7" t="s">
        <v>56</v>
      </c>
      <c r="D7" s="9">
        <v>5000000</v>
      </c>
      <c r="E7" s="9">
        <f t="shared" si="0"/>
        <v>0</v>
      </c>
      <c r="F7" s="9">
        <v>5000000</v>
      </c>
      <c r="G7" s="9">
        <v>0</v>
      </c>
      <c r="H7" s="9">
        <v>0</v>
      </c>
      <c r="I7" s="9">
        <f t="shared" si="1"/>
        <v>5000000</v>
      </c>
    </row>
    <row r="8" spans="1:9" x14ac:dyDescent="0.25">
      <c r="A8">
        <v>5</v>
      </c>
      <c r="B8" s="5">
        <v>6000</v>
      </c>
      <c r="C8" t="s">
        <v>57</v>
      </c>
      <c r="D8" s="9">
        <v>200000000</v>
      </c>
      <c r="E8" s="9">
        <f t="shared" si="0"/>
        <v>0</v>
      </c>
      <c r="F8" s="9">
        <v>200000000</v>
      </c>
      <c r="G8" s="9">
        <v>0</v>
      </c>
      <c r="H8" s="9">
        <v>0</v>
      </c>
      <c r="I8" s="9">
        <f t="shared" si="1"/>
        <v>200000000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 Michel Espinoza Pietus</cp:lastModifiedBy>
  <dcterms:created xsi:type="dcterms:W3CDTF">2020-04-22T18:20:48Z</dcterms:created>
  <dcterms:modified xsi:type="dcterms:W3CDTF">2020-06-22T17:36:45Z</dcterms:modified>
</cp:coreProperties>
</file>