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1\Desktop\SIPOT LINA\4 trimestre\"/>
    </mc:Choice>
  </mc:AlternateContent>
  <bookViews>
    <workbookView xWindow="0" yWindow="0" windowWidth="21570" windowHeight="888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9" l="1"/>
  <c r="D5" i="9"/>
  <c r="D4" i="9"/>
</calcChain>
</file>

<file path=xl/sharedStrings.xml><?xml version="1.0" encoding="utf-8"?>
<sst xmlns="http://schemas.openxmlformats.org/spreadsheetml/2006/main" count="635" uniqueCount="290">
  <si>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</si>
  <si>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</si>
  <si>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</si>
  <si>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</si>
  <si>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</si>
  <si>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</si>
  <si>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</si>
  <si>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</si>
  <si>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</si>
  <si>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</si>
  <si>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</si>
  <si>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</si>
  <si>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</si>
  <si>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</si>
  <si>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</si>
  <si>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</si>
  <si>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</si>
  <si>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</si>
  <si>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</si>
  <si>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</si>
  <si>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</si>
  <si>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</si>
  <si>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</si>
  <si>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</si>
  <si>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</si>
  <si>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</si>
  <si>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</si>
  <si>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</si>
  <si>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</si>
  <si>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</si>
  <si>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</si>
  <si>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</si>
  <si>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</si>
  <si>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</si>
  <si>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</si>
  <si>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</si>
  <si>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</si>
  <si>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</si>
  <si>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</si>
  <si>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</si>
  <si>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</si>
  <si>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</si>
  <si>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</si>
  <si>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</si>
  <si>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</si>
  <si>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</si>
  <si>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</si>
  <si>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</si>
  <si>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</si>
  <si>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</si>
  <si>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</si>
  <si>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</si>
  <si>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</si>
  <si>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</si>
  <si>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</si>
  <si>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</si>
  <si>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</si>
  <si>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</si>
  <si>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</si>
  <si>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</si>
  <si>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</si>
  <si>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</si>
  <si>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</si>
  <si>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</si>
  <si>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</si>
  <si>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</si>
  <si>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</si>
  <si>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</si>
  <si>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</si>
  <si>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</si>
  <si>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</si>
  <si>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</si>
  <si>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</si>
  <si>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</si>
  <si>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</si>
  <si>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</si>
  <si>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</si>
  <si>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</si>
  <si>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</si>
  <si>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</si>
  <si>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</si>
  <si>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</si>
  <si>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</si>
  <si>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</si>
  <si>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</si>
  <si>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</si>
  <si>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</si>
  <si>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</si>
  <si>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</si>
  <si>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</si>
  <si>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</si>
  <si>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</si>
  <si>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</si>
  <si>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</si>
  <si>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</si>
  <si>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</si>
  <si>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</si>
  <si>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</si>
  <si>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</si>
  <si>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</si>
  <si>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</si>
  <si>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</si>
  <si>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</si>
  <si>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</si>
  <si>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</si>
  <si>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</si>
  <si>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</si>
  <si>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</si>
  <si>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</si>
  <si>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</si>
  <si>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</si>
  <si>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</si>
  <si>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</si>
  <si>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</si>
  <si>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</si>
  <si>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</si>
  <si>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</si>
  <si>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</si>
  <si>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</si>
  <si>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</si>
  <si>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</si>
  <si>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</si>
  <si>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</si>
  <si>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</si>
  <si>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</si>
  <si>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</si>
  <si>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</si>
  <si>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</si>
  <si>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</si>
  <si>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</si>
  <si>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</si>
  <si>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</si>
  <si>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</si>
  <si>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</si>
  <si>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</si>
  <si>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</si>
  <si>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</si>
  <si>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</si>
  <si>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</si>
  <si>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</si>
  <si>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</si>
  <si>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</si>
  <si>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</si>
  <si>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</si>
  <si>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</si>
  <si>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</si>
  <si>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</si>
  <si>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</si>
  <si>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</si>
  <si>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</si>
  <si>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</si>
  <si>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</si>
  <si>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</si>
  <si>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</si>
  <si>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</si>
  <si>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</si>
  <si>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</si>
  <si>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</si>
  <si>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</si>
  <si>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</si>
  <si>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</si>
  <si>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</si>
  <si>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</si>
  <si>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</si>
  <si>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</si>
  <si>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</si>
  <si>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</si>
  <si>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</si>
  <si>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</si>
  <si>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</si>
  <si>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</si>
  <si>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</si>
  <si>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</si>
  <si>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</si>
  <si>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</si>
  <si>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</si>
  <si>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</si>
  <si>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</si>
  <si>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</si>
  <si>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</si>
  <si>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</si>
  <si>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</si>
  <si>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</si>
  <si>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</si>
  <si>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</si>
  <si>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</si>
  <si>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</si>
  <si>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</si>
  <si>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</si>
  <si>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</si>
  <si>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</si>
  <si>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</si>
  <si>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</si>
  <si>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</si>
  <si>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</si>
  <si>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</si>
  <si>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</si>
  <si>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</si>
  <si>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</si>
  <si>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</si>
  <si>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</si>
  <si>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</si>
  <si>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</si>
  <si>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</si>
  <si>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</si>
  <si>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</si>
  <si>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</si>
  <si>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</si>
  <si>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</si>
  <si>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</si>
  <si>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</si>
  <si>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</si>
  <si>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</si>
  <si>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</si>
  <si>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 xml:space="preserve">QUINQUENIO </t>
  </si>
  <si>
    <t xml:space="preserve">PROFESIONALIZACION </t>
  </si>
  <si>
    <t>DESPENSA</t>
  </si>
  <si>
    <t xml:space="preserve">AYUDA SERVICIO </t>
  </si>
  <si>
    <t>PREVISION SOCIAL MULTIPLE</t>
  </si>
  <si>
    <t>MENSUAL</t>
  </si>
  <si>
    <t>MONEDA NACIONAL</t>
  </si>
  <si>
    <t xml:space="preserve">MONEDA NACIONAL </t>
  </si>
  <si>
    <t>COORDINACION DE ADMINISTRACION Y FINANZAS</t>
  </si>
  <si>
    <t>Dirección General</t>
  </si>
  <si>
    <t>Coordinación de Desarrollo y Evaluación de Medidas de Protección</t>
  </si>
  <si>
    <t>Coordinación de Administración y Finanzas</t>
  </si>
  <si>
    <t>Coordinación de Asuntos Jurídicos</t>
  </si>
  <si>
    <t>Subdirección de Medidas de Protección</t>
  </si>
  <si>
    <t>Jefatura de Unidad Departamental de Apoyo y Atención a Medidas de Protección</t>
  </si>
  <si>
    <t>Jefatura de Unidad Departamental de Sistematización</t>
  </si>
  <si>
    <t>Jefatura de Unidad Departamental de Desarrollo y Seguimiento al Plan de Protección</t>
  </si>
  <si>
    <t>Jefatura de Unidad Departamental de Trabajo Multisectorial</t>
  </si>
  <si>
    <t>Líder Coordinador de Proyectos de Administración de Capital Humano y Finanzas</t>
  </si>
  <si>
    <t>Líder Coordinador de Proyectos de Recursos Materiales, Abastecimientos y Servicios</t>
  </si>
  <si>
    <t>Enlace de Unidad de Transparencia</t>
  </si>
  <si>
    <t xml:space="preserve">Enlace de Planeación y Seguimiento de Medidas de Protección </t>
  </si>
  <si>
    <t xml:space="preserve">Tobyanne </t>
  </si>
  <si>
    <t xml:space="preserve">Willy Arturo </t>
  </si>
  <si>
    <t xml:space="preserve">Mayra </t>
  </si>
  <si>
    <t xml:space="preserve">Ricardo Alonso </t>
  </si>
  <si>
    <t xml:space="preserve">Ruth Verónica </t>
  </si>
  <si>
    <t xml:space="preserve">Eduardo Samuel </t>
  </si>
  <si>
    <t xml:space="preserve">Evelin </t>
  </si>
  <si>
    <t xml:space="preserve">Lina Eneida </t>
  </si>
  <si>
    <t xml:space="preserve">Cinthia </t>
  </si>
  <si>
    <t xml:space="preserve">Yara Alejandra </t>
  </si>
  <si>
    <t xml:space="preserve">Nefertiti </t>
  </si>
  <si>
    <t xml:space="preserve">Ledesma </t>
  </si>
  <si>
    <t>Rivera</t>
  </si>
  <si>
    <t>Hernández</t>
  </si>
  <si>
    <t>Alcocer</t>
  </si>
  <si>
    <t xml:space="preserve">Rodríguez </t>
  </si>
  <si>
    <t>Lucero</t>
  </si>
  <si>
    <t xml:space="preserve">Pavón </t>
  </si>
  <si>
    <t>Marín</t>
  </si>
  <si>
    <t xml:space="preserve">Rangel </t>
  </si>
  <si>
    <t>Ortiz</t>
  </si>
  <si>
    <t xml:space="preserve">Arredondo </t>
  </si>
  <si>
    <t>Brito</t>
  </si>
  <si>
    <t xml:space="preserve">López </t>
  </si>
  <si>
    <t>Ramírez</t>
  </si>
  <si>
    <t xml:space="preserve">Solis </t>
  </si>
  <si>
    <t>Lozano</t>
  </si>
  <si>
    <t xml:space="preserve">Moreno </t>
  </si>
  <si>
    <t>Sánchez</t>
  </si>
  <si>
    <t xml:space="preserve">Martínez </t>
  </si>
  <si>
    <t>Bolaños</t>
  </si>
  <si>
    <t xml:space="preserve">Santa Cruz </t>
  </si>
  <si>
    <t>Suarez</t>
  </si>
  <si>
    <t>AGUINALDO</t>
  </si>
  <si>
    <t>ANUAL</t>
  </si>
  <si>
    <t>PRIMAS</t>
  </si>
  <si>
    <t>EL PERSONAL DEL MPICDMX NO RECIBE LA PERCEPCIÓN  DE QUINQUENIO DEBIDO A QUE HA LABORADO EL PERIODO DE CINCO AÑOS EN ESTE MECANISMO</t>
  </si>
  <si>
    <t xml:space="preserve">QUINCENAL </t>
  </si>
  <si>
    <t>EL PERSONAL DE ESTRUCTURA DE ESTE MECANISMO NO RECIBE PERCEPCIONES ADICIONALES EN ESPECIE DURANTE EL PERIODO QUE SE INFORMA</t>
  </si>
  <si>
    <t>PERCEPCIONES</t>
  </si>
  <si>
    <t>DEBIDO A QUE ESTE MECANISMO NO CUENTA CON PERSONAL TECNICO-OPERATIVO, NO SE CUENTA CON SISTEMAS DE COMPENSACIÓN</t>
  </si>
  <si>
    <t>EL PERSONAL DE ESTE MECANISMO NO RECIBE COMISIONES.</t>
  </si>
  <si>
    <t>QUINCENAL</t>
  </si>
  <si>
    <t>EL PERSONAL DEL MECANISMO DE PROTECCION INTEGRAL A PERSONAS DEFENSORAS DE DERECHOS HUMANOS Y PERIODISTAS DE LA CDMX NO RECIBE DIETAS</t>
  </si>
  <si>
    <t xml:space="preserve">EL PERSONAL DE ESTE MECANISMO NO PERCIBE NINGÚN TIPO DE BONO </t>
  </si>
  <si>
    <t>EL PERSONAL DE ESTE MECANISMO NO RECIBE ESTIMULO ALGUNO.</t>
  </si>
  <si>
    <t>EL PERSONAL DE ESTE MECANISMO NO RECIBE APOYOS ECONOMICOS</t>
  </si>
  <si>
    <t>EL PERSONAL DE ESTE MECANISMO NO RECIBE PRESTACIONES EN ESPECIE</t>
  </si>
  <si>
    <t xml:space="preserve">María de Lourdes </t>
  </si>
  <si>
    <t xml:space="preserve">Mejía </t>
  </si>
  <si>
    <t>Fernández</t>
  </si>
  <si>
    <t>Ingrid Estrella</t>
  </si>
  <si>
    <t xml:space="preserve">Alvarado </t>
  </si>
  <si>
    <t>Tapia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</si>
</sst>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/>
    <xf numFmtId="2" fontId="0" fillId="0" borderId="0" xfId="0" applyNumberFormat="1" applyAlignme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tabSelected="1" topLeftCell="A2" workbookViewId="0">
      <pane ySplit="1" topLeftCell="A3" activePane="bottomLeft" state="frozen"/>
      <selection activeCell="F2" sqref="F2"/>
      <selection pane="bottomLeft"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48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customWidth="1"/>
    <col min="13" max="13" width="85.5703125" customWidth="1"/>
    <col min="14" max="14" width="36.7109375" customWidth="1"/>
    <col min="15" max="15" width="85.42578125" customWidth="1"/>
    <col min="16" max="16" width="36" customWidth="1"/>
    <col min="17" max="17" width="77.42578125" customWidth="1"/>
    <col min="18" max="18" width="46.7109375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2020</v>
      </c>
      <c r="B8" s="3">
        <v>44105</v>
      </c>
      <c r="C8" s="3">
        <v>44196</v>
      </c>
      <c r="D8" t="s">
        <v>83</v>
      </c>
      <c r="E8">
        <v>44</v>
      </c>
      <c r="F8" t="s">
        <v>223</v>
      </c>
      <c r="G8" t="s">
        <v>223</v>
      </c>
      <c r="H8" t="s">
        <v>223</v>
      </c>
      <c r="I8" t="s">
        <v>236</v>
      </c>
      <c r="J8" t="s">
        <v>247</v>
      </c>
      <c r="K8" t="s">
        <v>248</v>
      </c>
      <c r="L8" t="s">
        <v>93</v>
      </c>
      <c r="M8" s="5">
        <v>82013</v>
      </c>
      <c r="N8" t="s">
        <v>220</v>
      </c>
      <c r="O8" s="5">
        <v>60102.25</v>
      </c>
      <c r="P8" t="s">
        <v>221</v>
      </c>
      <c r="Q8">
        <v>2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2</v>
      </c>
      <c r="AA8">
        <v>1</v>
      </c>
      <c r="AB8">
        <v>1</v>
      </c>
      <c r="AC8">
        <v>1</v>
      </c>
      <c r="AD8" t="s">
        <v>222</v>
      </c>
      <c r="AE8" s="3">
        <v>44196</v>
      </c>
      <c r="AF8" s="3">
        <v>44196</v>
      </c>
    </row>
    <row r="9" spans="1:33" x14ac:dyDescent="0.25">
      <c r="A9" s="8">
        <v>2020</v>
      </c>
      <c r="B9" s="3">
        <v>44105</v>
      </c>
      <c r="C9" s="3">
        <v>44196</v>
      </c>
      <c r="D9" t="s">
        <v>83</v>
      </c>
      <c r="E9">
        <v>32</v>
      </c>
      <c r="F9" t="s">
        <v>224</v>
      </c>
      <c r="G9" t="s">
        <v>224</v>
      </c>
      <c r="H9" t="s">
        <v>223</v>
      </c>
      <c r="I9" t="s">
        <v>237</v>
      </c>
      <c r="J9" t="s">
        <v>249</v>
      </c>
      <c r="K9" t="s">
        <v>250</v>
      </c>
      <c r="L9" t="s">
        <v>94</v>
      </c>
      <c r="M9" s="5">
        <v>40800</v>
      </c>
      <c r="N9" t="s">
        <v>220</v>
      </c>
      <c r="O9" s="5">
        <v>32107.53</v>
      </c>
      <c r="P9" t="s">
        <v>221</v>
      </c>
      <c r="Q9">
        <v>2</v>
      </c>
      <c r="R9">
        <v>1</v>
      </c>
      <c r="S9">
        <v>2</v>
      </c>
      <c r="T9">
        <v>1</v>
      </c>
      <c r="U9">
        <v>2</v>
      </c>
      <c r="V9">
        <v>2</v>
      </c>
      <c r="W9">
        <v>1</v>
      </c>
      <c r="X9">
        <v>1</v>
      </c>
      <c r="Y9">
        <v>1</v>
      </c>
      <c r="Z9">
        <v>2</v>
      </c>
      <c r="AA9">
        <v>1</v>
      </c>
      <c r="AB9">
        <v>1</v>
      </c>
      <c r="AC9" s="6">
        <v>1</v>
      </c>
      <c r="AD9" t="s">
        <v>222</v>
      </c>
      <c r="AE9" s="3">
        <v>44196</v>
      </c>
      <c r="AF9" s="3">
        <v>44196</v>
      </c>
    </row>
    <row r="10" spans="1:33" x14ac:dyDescent="0.25">
      <c r="A10" s="8">
        <v>2020</v>
      </c>
      <c r="B10" s="3">
        <v>44105</v>
      </c>
      <c r="C10" s="3">
        <v>44196</v>
      </c>
      <c r="D10" t="s">
        <v>83</v>
      </c>
      <c r="E10">
        <v>32</v>
      </c>
      <c r="F10" t="s">
        <v>225</v>
      </c>
      <c r="G10" t="s">
        <v>225</v>
      </c>
      <c r="H10" t="s">
        <v>223</v>
      </c>
      <c r="I10" s="6" t="s">
        <v>284</v>
      </c>
      <c r="J10" s="6" t="s">
        <v>285</v>
      </c>
      <c r="K10" s="6" t="s">
        <v>286</v>
      </c>
      <c r="L10" s="6" t="s">
        <v>93</v>
      </c>
      <c r="M10" s="5">
        <v>40800</v>
      </c>
      <c r="N10" t="s">
        <v>220</v>
      </c>
      <c r="O10" s="5">
        <v>32107.53</v>
      </c>
      <c r="P10" t="s">
        <v>221</v>
      </c>
      <c r="Q10">
        <v>1</v>
      </c>
      <c r="R10">
        <v>1</v>
      </c>
      <c r="S10">
        <v>2</v>
      </c>
      <c r="T10">
        <v>1</v>
      </c>
      <c r="U10">
        <v>2</v>
      </c>
      <c r="V10">
        <v>2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 s="6">
        <v>1</v>
      </c>
      <c r="AD10" t="s">
        <v>222</v>
      </c>
      <c r="AE10" s="3">
        <v>44196</v>
      </c>
      <c r="AF10" s="3">
        <v>44196</v>
      </c>
    </row>
    <row r="11" spans="1:33" x14ac:dyDescent="0.25">
      <c r="A11" s="8">
        <v>2020</v>
      </c>
      <c r="B11" s="3">
        <v>44105</v>
      </c>
      <c r="C11" s="3">
        <v>44196</v>
      </c>
      <c r="D11" t="s">
        <v>83</v>
      </c>
      <c r="E11">
        <v>32</v>
      </c>
      <c r="F11" t="s">
        <v>226</v>
      </c>
      <c r="G11" t="s">
        <v>226</v>
      </c>
      <c r="H11" t="s">
        <v>223</v>
      </c>
      <c r="I11" t="s">
        <v>238</v>
      </c>
      <c r="J11" t="s">
        <v>251</v>
      </c>
      <c r="K11" t="s">
        <v>252</v>
      </c>
      <c r="L11" t="s">
        <v>93</v>
      </c>
      <c r="M11" s="5">
        <v>40800</v>
      </c>
      <c r="N11" t="s">
        <v>220</v>
      </c>
      <c r="O11" s="5">
        <v>32107.53</v>
      </c>
      <c r="P11" t="s">
        <v>221</v>
      </c>
      <c r="Q11">
        <v>2</v>
      </c>
      <c r="R11">
        <v>1</v>
      </c>
      <c r="S11">
        <v>2</v>
      </c>
      <c r="T11">
        <v>1</v>
      </c>
      <c r="U11">
        <v>2</v>
      </c>
      <c r="V11">
        <v>2</v>
      </c>
      <c r="W11">
        <v>1</v>
      </c>
      <c r="X11">
        <v>1</v>
      </c>
      <c r="Y11">
        <v>1</v>
      </c>
      <c r="Z11">
        <v>2</v>
      </c>
      <c r="AA11">
        <v>1</v>
      </c>
      <c r="AB11">
        <v>1</v>
      </c>
      <c r="AC11" s="6">
        <v>1</v>
      </c>
      <c r="AD11" t="s">
        <v>222</v>
      </c>
      <c r="AE11" s="3">
        <v>44196</v>
      </c>
      <c r="AF11" s="3">
        <v>44196</v>
      </c>
    </row>
    <row r="12" spans="1:33" x14ac:dyDescent="0.25">
      <c r="A12" s="8">
        <v>2020</v>
      </c>
      <c r="B12" s="3">
        <v>44105</v>
      </c>
      <c r="C12" s="3">
        <v>44196</v>
      </c>
      <c r="D12" t="s">
        <v>83</v>
      </c>
      <c r="E12">
        <v>29</v>
      </c>
      <c r="F12" t="s">
        <v>227</v>
      </c>
      <c r="G12" t="s">
        <v>227</v>
      </c>
      <c r="H12" t="s">
        <v>224</v>
      </c>
      <c r="I12" t="s">
        <v>239</v>
      </c>
      <c r="J12" t="s">
        <v>253</v>
      </c>
      <c r="K12" t="s">
        <v>254</v>
      </c>
      <c r="L12" t="s">
        <v>94</v>
      </c>
      <c r="M12" s="5">
        <v>35248</v>
      </c>
      <c r="N12" t="s">
        <v>220</v>
      </c>
      <c r="O12" s="5">
        <v>28107.43</v>
      </c>
      <c r="P12" t="s">
        <v>221</v>
      </c>
      <c r="Q12">
        <v>2</v>
      </c>
      <c r="R12">
        <v>1</v>
      </c>
      <c r="S12">
        <v>3</v>
      </c>
      <c r="T12">
        <v>1</v>
      </c>
      <c r="U12">
        <v>3</v>
      </c>
      <c r="V12">
        <v>3</v>
      </c>
      <c r="W12">
        <v>1</v>
      </c>
      <c r="X12">
        <v>1</v>
      </c>
      <c r="Y12">
        <v>1</v>
      </c>
      <c r="Z12">
        <v>2</v>
      </c>
      <c r="AA12">
        <v>1</v>
      </c>
      <c r="AB12">
        <v>1</v>
      </c>
      <c r="AC12" s="6">
        <v>1</v>
      </c>
      <c r="AD12" t="s">
        <v>222</v>
      </c>
      <c r="AE12" s="3">
        <v>44196</v>
      </c>
      <c r="AF12" s="3">
        <v>44196</v>
      </c>
    </row>
    <row r="13" spans="1:33" x14ac:dyDescent="0.25">
      <c r="A13" s="8">
        <v>2020</v>
      </c>
      <c r="B13" s="3">
        <v>44105</v>
      </c>
      <c r="C13" s="3">
        <v>44196</v>
      </c>
      <c r="D13" t="s">
        <v>83</v>
      </c>
      <c r="E13">
        <v>25</v>
      </c>
      <c r="F13" t="s">
        <v>228</v>
      </c>
      <c r="G13" t="s">
        <v>228</v>
      </c>
      <c r="H13" t="s">
        <v>224</v>
      </c>
      <c r="I13" t="s">
        <v>287</v>
      </c>
      <c r="J13" t="s">
        <v>288</v>
      </c>
      <c r="K13" t="s">
        <v>289</v>
      </c>
      <c r="L13" t="s">
        <v>93</v>
      </c>
      <c r="M13" s="5">
        <v>24672</v>
      </c>
      <c r="N13" t="s">
        <v>220</v>
      </c>
      <c r="O13" s="5">
        <v>20107.310000000001</v>
      </c>
      <c r="P13" t="s">
        <v>221</v>
      </c>
      <c r="Q13">
        <v>2</v>
      </c>
      <c r="R13">
        <v>1</v>
      </c>
      <c r="S13">
        <v>4</v>
      </c>
      <c r="T13">
        <v>1</v>
      </c>
      <c r="U13">
        <v>4</v>
      </c>
      <c r="V13">
        <v>4</v>
      </c>
      <c r="W13">
        <v>1</v>
      </c>
      <c r="X13">
        <v>1</v>
      </c>
      <c r="Y13">
        <v>1</v>
      </c>
      <c r="Z13">
        <v>2</v>
      </c>
      <c r="AA13">
        <v>1</v>
      </c>
      <c r="AB13">
        <v>1</v>
      </c>
      <c r="AC13" s="6">
        <v>1</v>
      </c>
      <c r="AD13" t="s">
        <v>222</v>
      </c>
      <c r="AE13" s="3">
        <v>44196</v>
      </c>
      <c r="AF13" s="3">
        <v>44196</v>
      </c>
    </row>
    <row r="14" spans="1:33" x14ac:dyDescent="0.25">
      <c r="A14" s="8">
        <v>2020</v>
      </c>
      <c r="B14" s="3">
        <v>44105</v>
      </c>
      <c r="C14" s="3">
        <v>44196</v>
      </c>
      <c r="D14" t="s">
        <v>83</v>
      </c>
      <c r="E14">
        <v>25</v>
      </c>
      <c r="F14" t="s">
        <v>229</v>
      </c>
      <c r="G14" t="s">
        <v>229</v>
      </c>
      <c r="H14" t="s">
        <v>224</v>
      </c>
      <c r="I14" t="s">
        <v>240</v>
      </c>
      <c r="J14" t="s">
        <v>255</v>
      </c>
      <c r="K14" t="s">
        <v>256</v>
      </c>
      <c r="L14" t="s">
        <v>93</v>
      </c>
      <c r="M14" s="5">
        <v>24672</v>
      </c>
      <c r="N14" t="s">
        <v>220</v>
      </c>
      <c r="O14" s="5">
        <v>20107.310000000001</v>
      </c>
      <c r="P14" t="s">
        <v>221</v>
      </c>
      <c r="Q14">
        <v>2</v>
      </c>
      <c r="R14">
        <v>1</v>
      </c>
      <c r="S14">
        <v>4</v>
      </c>
      <c r="T14">
        <v>1</v>
      </c>
      <c r="U14">
        <v>4</v>
      </c>
      <c r="V14">
        <v>4</v>
      </c>
      <c r="W14">
        <v>1</v>
      </c>
      <c r="X14">
        <v>1</v>
      </c>
      <c r="Y14">
        <v>1</v>
      </c>
      <c r="Z14">
        <v>2</v>
      </c>
      <c r="AA14">
        <v>1</v>
      </c>
      <c r="AB14">
        <v>1</v>
      </c>
      <c r="AC14" s="6">
        <v>1</v>
      </c>
      <c r="AD14" t="s">
        <v>222</v>
      </c>
      <c r="AE14" s="3">
        <v>44196</v>
      </c>
      <c r="AF14" s="3">
        <v>44196</v>
      </c>
    </row>
    <row r="15" spans="1:33" x14ac:dyDescent="0.25">
      <c r="A15" s="8">
        <v>2020</v>
      </c>
      <c r="B15" s="3">
        <v>44105</v>
      </c>
      <c r="C15" s="3">
        <v>44196</v>
      </c>
      <c r="D15" t="s">
        <v>83</v>
      </c>
      <c r="E15">
        <v>25</v>
      </c>
      <c r="F15" t="s">
        <v>230</v>
      </c>
      <c r="G15" t="s">
        <v>230</v>
      </c>
      <c r="H15" t="s">
        <v>224</v>
      </c>
      <c r="I15" t="s">
        <v>241</v>
      </c>
      <c r="J15" t="s">
        <v>257</v>
      </c>
      <c r="K15" t="s">
        <v>258</v>
      </c>
      <c r="L15" t="s">
        <v>94</v>
      </c>
      <c r="M15" s="5">
        <v>24672</v>
      </c>
      <c r="N15" t="s">
        <v>220</v>
      </c>
      <c r="O15" s="5">
        <v>20107.310000000001</v>
      </c>
      <c r="P15" t="s">
        <v>221</v>
      </c>
      <c r="Q15">
        <v>2</v>
      </c>
      <c r="R15">
        <v>1</v>
      </c>
      <c r="S15">
        <v>4</v>
      </c>
      <c r="T15">
        <v>1</v>
      </c>
      <c r="U15">
        <v>4</v>
      </c>
      <c r="V15">
        <v>4</v>
      </c>
      <c r="W15">
        <v>1</v>
      </c>
      <c r="X15">
        <v>1</v>
      </c>
      <c r="Y15">
        <v>1</v>
      </c>
      <c r="Z15">
        <v>2</v>
      </c>
      <c r="AA15">
        <v>1</v>
      </c>
      <c r="AB15">
        <v>1</v>
      </c>
      <c r="AC15" s="6">
        <v>1</v>
      </c>
      <c r="AD15" t="s">
        <v>222</v>
      </c>
      <c r="AE15" s="3">
        <v>44196</v>
      </c>
      <c r="AF15" s="3">
        <v>44196</v>
      </c>
    </row>
    <row r="16" spans="1:33" x14ac:dyDescent="0.25">
      <c r="A16" s="8">
        <v>2020</v>
      </c>
      <c r="B16" s="3">
        <v>44105</v>
      </c>
      <c r="C16" s="3">
        <v>44196</v>
      </c>
      <c r="D16" t="s">
        <v>83</v>
      </c>
      <c r="E16">
        <v>25</v>
      </c>
      <c r="F16" t="s">
        <v>231</v>
      </c>
      <c r="G16" t="s">
        <v>231</v>
      </c>
      <c r="H16" t="s">
        <v>224</v>
      </c>
      <c r="I16" t="s">
        <v>242</v>
      </c>
      <c r="J16" t="s">
        <v>259</v>
      </c>
      <c r="K16" t="s">
        <v>260</v>
      </c>
      <c r="L16" t="s">
        <v>93</v>
      </c>
      <c r="M16" s="5">
        <v>24672</v>
      </c>
      <c r="N16" t="s">
        <v>220</v>
      </c>
      <c r="O16" s="5">
        <v>20107.310000000001</v>
      </c>
      <c r="P16" t="s">
        <v>221</v>
      </c>
      <c r="Q16">
        <v>2</v>
      </c>
      <c r="R16">
        <v>1</v>
      </c>
      <c r="S16">
        <v>4</v>
      </c>
      <c r="T16">
        <v>1</v>
      </c>
      <c r="U16">
        <v>4</v>
      </c>
      <c r="V16">
        <v>4</v>
      </c>
      <c r="W16">
        <v>1</v>
      </c>
      <c r="X16">
        <v>1</v>
      </c>
      <c r="Y16">
        <v>1</v>
      </c>
      <c r="Z16">
        <v>2</v>
      </c>
      <c r="AA16">
        <v>1</v>
      </c>
      <c r="AB16">
        <v>1</v>
      </c>
      <c r="AC16" s="6">
        <v>1</v>
      </c>
      <c r="AD16" t="s">
        <v>222</v>
      </c>
      <c r="AE16" s="3">
        <v>44196</v>
      </c>
      <c r="AF16" s="3">
        <v>44196</v>
      </c>
    </row>
    <row r="17" spans="1:32" x14ac:dyDescent="0.25">
      <c r="A17" s="8">
        <v>2020</v>
      </c>
      <c r="B17" s="3">
        <v>44105</v>
      </c>
      <c r="C17" s="3">
        <v>44196</v>
      </c>
      <c r="D17" t="s">
        <v>83</v>
      </c>
      <c r="E17">
        <v>23</v>
      </c>
      <c r="F17" t="s">
        <v>232</v>
      </c>
      <c r="G17" t="s">
        <v>232</v>
      </c>
      <c r="H17" t="s">
        <v>225</v>
      </c>
      <c r="I17" t="s">
        <v>243</v>
      </c>
      <c r="J17" t="s">
        <v>261</v>
      </c>
      <c r="K17" t="s">
        <v>262</v>
      </c>
      <c r="L17" t="s">
        <v>93</v>
      </c>
      <c r="M17" s="5">
        <v>19528</v>
      </c>
      <c r="N17" t="s">
        <v>220</v>
      </c>
      <c r="O17" s="5">
        <v>16195.76</v>
      </c>
      <c r="P17" t="s">
        <v>221</v>
      </c>
      <c r="Q17">
        <v>2</v>
      </c>
      <c r="R17">
        <v>1</v>
      </c>
      <c r="S17">
        <v>5</v>
      </c>
      <c r="T17">
        <v>1</v>
      </c>
      <c r="U17">
        <v>5</v>
      </c>
      <c r="V17">
        <v>5</v>
      </c>
      <c r="W17">
        <v>1</v>
      </c>
      <c r="X17">
        <v>1</v>
      </c>
      <c r="Y17">
        <v>1</v>
      </c>
      <c r="Z17">
        <v>2</v>
      </c>
      <c r="AA17">
        <v>1</v>
      </c>
      <c r="AB17">
        <v>1</v>
      </c>
      <c r="AC17" s="6">
        <v>1</v>
      </c>
      <c r="AD17" t="s">
        <v>222</v>
      </c>
      <c r="AE17" s="3">
        <v>44196</v>
      </c>
      <c r="AF17" s="3">
        <v>44196</v>
      </c>
    </row>
    <row r="18" spans="1:32" x14ac:dyDescent="0.25">
      <c r="A18" s="8">
        <v>2020</v>
      </c>
      <c r="B18" s="3">
        <v>44105</v>
      </c>
      <c r="C18" s="3">
        <v>44196</v>
      </c>
      <c r="D18" t="s">
        <v>83</v>
      </c>
      <c r="E18">
        <v>23</v>
      </c>
      <c r="F18" t="s">
        <v>232</v>
      </c>
      <c r="G18" t="s">
        <v>232</v>
      </c>
      <c r="H18" t="s">
        <v>225</v>
      </c>
      <c r="I18" t="s">
        <v>243</v>
      </c>
      <c r="J18" t="s">
        <v>261</v>
      </c>
      <c r="K18" t="s">
        <v>262</v>
      </c>
      <c r="L18" t="s">
        <v>93</v>
      </c>
      <c r="M18" s="5">
        <v>19528</v>
      </c>
      <c r="N18" t="s">
        <v>220</v>
      </c>
      <c r="O18" s="5">
        <v>16195.76</v>
      </c>
      <c r="P18" t="s">
        <v>221</v>
      </c>
      <c r="Q18">
        <v>2</v>
      </c>
      <c r="R18">
        <v>1</v>
      </c>
      <c r="S18">
        <v>5</v>
      </c>
      <c r="T18">
        <v>1</v>
      </c>
      <c r="U18">
        <v>5</v>
      </c>
      <c r="V18">
        <v>5</v>
      </c>
      <c r="W18">
        <v>1</v>
      </c>
      <c r="X18">
        <v>1</v>
      </c>
      <c r="Y18">
        <v>1</v>
      </c>
      <c r="Z18">
        <v>2</v>
      </c>
      <c r="AA18">
        <v>1</v>
      </c>
      <c r="AB18">
        <v>2</v>
      </c>
      <c r="AC18" s="6">
        <v>1</v>
      </c>
      <c r="AD18" t="s">
        <v>222</v>
      </c>
      <c r="AE18" s="3">
        <v>44196</v>
      </c>
      <c r="AF18" s="3">
        <v>44196</v>
      </c>
    </row>
    <row r="19" spans="1:32" x14ac:dyDescent="0.25">
      <c r="A19" s="8">
        <v>2020</v>
      </c>
      <c r="B19" s="3">
        <v>44105</v>
      </c>
      <c r="C19" s="3">
        <v>44196</v>
      </c>
      <c r="D19" t="s">
        <v>83</v>
      </c>
      <c r="E19">
        <v>23</v>
      </c>
      <c r="F19" t="s">
        <v>232</v>
      </c>
      <c r="G19" t="s">
        <v>232</v>
      </c>
      <c r="H19" t="s">
        <v>225</v>
      </c>
      <c r="I19" t="s">
        <v>243</v>
      </c>
      <c r="J19" t="s">
        <v>261</v>
      </c>
      <c r="K19" t="s">
        <v>262</v>
      </c>
      <c r="L19" t="s">
        <v>93</v>
      </c>
      <c r="M19" s="5">
        <v>19528</v>
      </c>
      <c r="N19" t="s">
        <v>220</v>
      </c>
      <c r="O19" s="5">
        <v>16195.76</v>
      </c>
      <c r="P19" t="s">
        <v>221</v>
      </c>
      <c r="Q19">
        <v>2</v>
      </c>
      <c r="R19">
        <v>1</v>
      </c>
      <c r="S19">
        <v>5</v>
      </c>
      <c r="T19">
        <v>1</v>
      </c>
      <c r="U19">
        <v>5</v>
      </c>
      <c r="V19">
        <v>5</v>
      </c>
      <c r="W19">
        <v>1</v>
      </c>
      <c r="X19">
        <v>1</v>
      </c>
      <c r="Y19">
        <v>1</v>
      </c>
      <c r="Z19">
        <v>2</v>
      </c>
      <c r="AA19">
        <v>1</v>
      </c>
      <c r="AB19">
        <v>3</v>
      </c>
      <c r="AC19" s="6">
        <v>1</v>
      </c>
      <c r="AD19" t="s">
        <v>222</v>
      </c>
      <c r="AE19" s="3">
        <v>44196</v>
      </c>
      <c r="AF19" s="3">
        <v>44196</v>
      </c>
    </row>
    <row r="20" spans="1:32" x14ac:dyDescent="0.25">
      <c r="A20" s="8">
        <v>2020</v>
      </c>
      <c r="B20" s="3">
        <v>44105</v>
      </c>
      <c r="C20" s="3">
        <v>44196</v>
      </c>
      <c r="D20" t="s">
        <v>83</v>
      </c>
      <c r="E20">
        <v>23</v>
      </c>
      <c r="F20" t="s">
        <v>233</v>
      </c>
      <c r="G20" t="s">
        <v>233</v>
      </c>
      <c r="H20" t="s">
        <v>225</v>
      </c>
      <c r="I20" t="s">
        <v>244</v>
      </c>
      <c r="J20" t="s">
        <v>263</v>
      </c>
      <c r="K20" t="s">
        <v>264</v>
      </c>
      <c r="L20" t="s">
        <v>93</v>
      </c>
      <c r="M20" s="5">
        <v>19528</v>
      </c>
      <c r="N20" t="s">
        <v>220</v>
      </c>
      <c r="O20" s="5">
        <v>16195.76</v>
      </c>
      <c r="P20" t="s">
        <v>221</v>
      </c>
      <c r="Q20">
        <v>2</v>
      </c>
      <c r="R20">
        <v>1</v>
      </c>
      <c r="S20">
        <v>5</v>
      </c>
      <c r="T20">
        <v>1</v>
      </c>
      <c r="U20">
        <v>5</v>
      </c>
      <c r="V20">
        <v>5</v>
      </c>
      <c r="W20">
        <v>1</v>
      </c>
      <c r="X20">
        <v>1</v>
      </c>
      <c r="Y20">
        <v>1</v>
      </c>
      <c r="Z20">
        <v>2</v>
      </c>
      <c r="AA20">
        <v>1</v>
      </c>
      <c r="AB20">
        <v>1</v>
      </c>
      <c r="AC20" s="6">
        <v>1</v>
      </c>
      <c r="AD20" t="s">
        <v>222</v>
      </c>
      <c r="AE20" s="3">
        <v>44196</v>
      </c>
      <c r="AF20" s="3">
        <v>44196</v>
      </c>
    </row>
    <row r="21" spans="1:32" x14ac:dyDescent="0.25">
      <c r="A21" s="8">
        <v>2020</v>
      </c>
      <c r="B21" s="3">
        <v>44105</v>
      </c>
      <c r="C21" s="3">
        <v>44196</v>
      </c>
      <c r="D21" t="s">
        <v>83</v>
      </c>
      <c r="E21">
        <v>23</v>
      </c>
      <c r="F21" t="s">
        <v>233</v>
      </c>
      <c r="G21" t="s">
        <v>233</v>
      </c>
      <c r="H21" t="s">
        <v>225</v>
      </c>
      <c r="I21" t="s">
        <v>244</v>
      </c>
      <c r="J21" t="s">
        <v>263</v>
      </c>
      <c r="K21" t="s">
        <v>264</v>
      </c>
      <c r="L21" t="s">
        <v>93</v>
      </c>
      <c r="M21" s="5">
        <v>19528</v>
      </c>
      <c r="N21" t="s">
        <v>220</v>
      </c>
      <c r="O21" s="5">
        <v>16195.76</v>
      </c>
      <c r="P21" t="s">
        <v>221</v>
      </c>
      <c r="Q21">
        <v>2</v>
      </c>
      <c r="R21">
        <v>1</v>
      </c>
      <c r="S21">
        <v>5</v>
      </c>
      <c r="T21">
        <v>1</v>
      </c>
      <c r="U21">
        <v>5</v>
      </c>
      <c r="V21">
        <v>5</v>
      </c>
      <c r="W21">
        <v>1</v>
      </c>
      <c r="X21">
        <v>1</v>
      </c>
      <c r="Y21">
        <v>1</v>
      </c>
      <c r="Z21">
        <v>2</v>
      </c>
      <c r="AA21">
        <v>1</v>
      </c>
      <c r="AB21">
        <v>2</v>
      </c>
      <c r="AC21" s="6">
        <v>1</v>
      </c>
      <c r="AD21" t="s">
        <v>222</v>
      </c>
      <c r="AE21" s="3">
        <v>44196</v>
      </c>
      <c r="AF21" s="3">
        <v>44196</v>
      </c>
    </row>
    <row r="22" spans="1:32" x14ac:dyDescent="0.25">
      <c r="A22" s="8">
        <v>2020</v>
      </c>
      <c r="B22" s="3">
        <v>44105</v>
      </c>
      <c r="C22" s="3">
        <v>44196</v>
      </c>
      <c r="D22" t="s">
        <v>83</v>
      </c>
      <c r="E22">
        <v>23</v>
      </c>
      <c r="F22" t="s">
        <v>233</v>
      </c>
      <c r="G22" t="s">
        <v>233</v>
      </c>
      <c r="H22" t="s">
        <v>225</v>
      </c>
      <c r="I22" t="s">
        <v>244</v>
      </c>
      <c r="J22" t="s">
        <v>263</v>
      </c>
      <c r="K22" t="s">
        <v>264</v>
      </c>
      <c r="L22" t="s">
        <v>93</v>
      </c>
      <c r="M22" s="5">
        <v>19528</v>
      </c>
      <c r="N22" t="s">
        <v>220</v>
      </c>
      <c r="O22" s="5">
        <v>16195.76</v>
      </c>
      <c r="P22" t="s">
        <v>221</v>
      </c>
      <c r="Q22">
        <v>2</v>
      </c>
      <c r="R22">
        <v>1</v>
      </c>
      <c r="S22">
        <v>5</v>
      </c>
      <c r="T22">
        <v>1</v>
      </c>
      <c r="U22">
        <v>5</v>
      </c>
      <c r="V22">
        <v>5</v>
      </c>
      <c r="W22">
        <v>1</v>
      </c>
      <c r="X22">
        <v>1</v>
      </c>
      <c r="Y22">
        <v>1</v>
      </c>
      <c r="Z22">
        <v>2</v>
      </c>
      <c r="AA22">
        <v>1</v>
      </c>
      <c r="AB22">
        <v>3</v>
      </c>
      <c r="AC22" s="6">
        <v>1</v>
      </c>
      <c r="AD22" t="s">
        <v>222</v>
      </c>
      <c r="AE22" s="3">
        <v>44196</v>
      </c>
      <c r="AF22" s="3">
        <v>44196</v>
      </c>
    </row>
    <row r="23" spans="1:32" x14ac:dyDescent="0.25">
      <c r="A23" s="8">
        <v>2020</v>
      </c>
      <c r="B23" s="3">
        <v>44105</v>
      </c>
      <c r="C23" s="3">
        <v>44196</v>
      </c>
      <c r="D23" t="s">
        <v>83</v>
      </c>
      <c r="E23">
        <v>21</v>
      </c>
      <c r="F23" t="s">
        <v>234</v>
      </c>
      <c r="G23" t="s">
        <v>234</v>
      </c>
      <c r="H23" t="s">
        <v>223</v>
      </c>
      <c r="I23" t="s">
        <v>245</v>
      </c>
      <c r="J23" t="s">
        <v>265</v>
      </c>
      <c r="K23" t="s">
        <v>266</v>
      </c>
      <c r="L23" t="s">
        <v>93</v>
      </c>
      <c r="M23" s="5">
        <v>16912</v>
      </c>
      <c r="N23" t="s">
        <v>220</v>
      </c>
      <c r="O23" s="5">
        <v>14196.22</v>
      </c>
      <c r="P23" t="s">
        <v>221</v>
      </c>
      <c r="Q23">
        <v>2</v>
      </c>
      <c r="R23">
        <v>1</v>
      </c>
      <c r="S23">
        <v>6</v>
      </c>
      <c r="T23">
        <v>1</v>
      </c>
      <c r="U23">
        <v>6</v>
      </c>
      <c r="V23">
        <v>6</v>
      </c>
      <c r="W23">
        <v>1</v>
      </c>
      <c r="X23">
        <v>1</v>
      </c>
      <c r="Y23">
        <v>1</v>
      </c>
      <c r="Z23">
        <v>2</v>
      </c>
      <c r="AA23">
        <v>1</v>
      </c>
      <c r="AB23">
        <v>1</v>
      </c>
      <c r="AC23" s="6">
        <v>1</v>
      </c>
      <c r="AD23" t="s">
        <v>222</v>
      </c>
      <c r="AE23" s="3">
        <v>44196</v>
      </c>
      <c r="AF23" s="3">
        <v>44196</v>
      </c>
    </row>
    <row r="24" spans="1:32" x14ac:dyDescent="0.25">
      <c r="A24" s="8">
        <v>2020</v>
      </c>
      <c r="B24" s="3">
        <v>44105</v>
      </c>
      <c r="C24" s="3">
        <v>44196</v>
      </c>
      <c r="D24" t="s">
        <v>83</v>
      </c>
      <c r="E24">
        <v>21</v>
      </c>
      <c r="F24" t="s">
        <v>234</v>
      </c>
      <c r="G24" t="s">
        <v>234</v>
      </c>
      <c r="H24" t="s">
        <v>223</v>
      </c>
      <c r="I24" t="s">
        <v>245</v>
      </c>
      <c r="J24" t="s">
        <v>265</v>
      </c>
      <c r="K24" t="s">
        <v>266</v>
      </c>
      <c r="L24" t="s">
        <v>93</v>
      </c>
      <c r="M24" s="5">
        <v>16912</v>
      </c>
      <c r="N24" t="s">
        <v>220</v>
      </c>
      <c r="O24" s="5">
        <v>14196.22</v>
      </c>
      <c r="P24" t="s">
        <v>221</v>
      </c>
      <c r="Q24">
        <v>2</v>
      </c>
      <c r="R24">
        <v>1</v>
      </c>
      <c r="S24">
        <v>6</v>
      </c>
      <c r="T24">
        <v>1</v>
      </c>
      <c r="U24">
        <v>6</v>
      </c>
      <c r="V24">
        <v>6</v>
      </c>
      <c r="W24">
        <v>1</v>
      </c>
      <c r="X24">
        <v>1</v>
      </c>
      <c r="Y24">
        <v>1</v>
      </c>
      <c r="Z24">
        <v>2</v>
      </c>
      <c r="AA24">
        <v>1</v>
      </c>
      <c r="AB24">
        <v>2</v>
      </c>
      <c r="AC24" s="6">
        <v>1</v>
      </c>
      <c r="AD24" t="s">
        <v>222</v>
      </c>
      <c r="AE24" s="3">
        <v>44196</v>
      </c>
      <c r="AF24" s="3">
        <v>44196</v>
      </c>
    </row>
    <row r="25" spans="1:32" x14ac:dyDescent="0.25">
      <c r="A25" s="8">
        <v>2020</v>
      </c>
      <c r="B25" s="3">
        <v>44105</v>
      </c>
      <c r="C25" s="3">
        <v>44196</v>
      </c>
      <c r="D25" t="s">
        <v>83</v>
      </c>
      <c r="E25">
        <v>21</v>
      </c>
      <c r="F25" t="s">
        <v>234</v>
      </c>
      <c r="G25" t="s">
        <v>234</v>
      </c>
      <c r="H25" t="s">
        <v>223</v>
      </c>
      <c r="I25" t="s">
        <v>245</v>
      </c>
      <c r="J25" t="s">
        <v>265</v>
      </c>
      <c r="K25" t="s">
        <v>266</v>
      </c>
      <c r="L25" t="s">
        <v>93</v>
      </c>
      <c r="M25" s="5">
        <v>16912</v>
      </c>
      <c r="N25" t="s">
        <v>220</v>
      </c>
      <c r="O25" s="5">
        <v>14196.22</v>
      </c>
      <c r="P25" t="s">
        <v>221</v>
      </c>
      <c r="Q25">
        <v>2</v>
      </c>
      <c r="R25">
        <v>1</v>
      </c>
      <c r="S25">
        <v>6</v>
      </c>
      <c r="T25">
        <v>1</v>
      </c>
      <c r="U25">
        <v>6</v>
      </c>
      <c r="V25">
        <v>6</v>
      </c>
      <c r="W25">
        <v>1</v>
      </c>
      <c r="X25">
        <v>1</v>
      </c>
      <c r="Y25">
        <v>1</v>
      </c>
      <c r="Z25">
        <v>2</v>
      </c>
      <c r="AA25">
        <v>1</v>
      </c>
      <c r="AB25">
        <v>3</v>
      </c>
      <c r="AC25" s="6">
        <v>1</v>
      </c>
      <c r="AD25" t="s">
        <v>222</v>
      </c>
      <c r="AE25" s="3">
        <v>44196</v>
      </c>
      <c r="AF25" s="3">
        <v>44196</v>
      </c>
    </row>
    <row r="26" spans="1:32" x14ac:dyDescent="0.25">
      <c r="A26" s="8">
        <v>2020</v>
      </c>
      <c r="B26" s="3">
        <v>44105</v>
      </c>
      <c r="C26" s="3">
        <v>44196</v>
      </c>
      <c r="D26" t="s">
        <v>83</v>
      </c>
      <c r="E26">
        <v>21</v>
      </c>
      <c r="F26" t="s">
        <v>235</v>
      </c>
      <c r="G26" t="s">
        <v>235</v>
      </c>
      <c r="H26" t="s">
        <v>223</v>
      </c>
      <c r="I26" t="s">
        <v>246</v>
      </c>
      <c r="J26" t="s">
        <v>267</v>
      </c>
      <c r="K26" t="s">
        <v>268</v>
      </c>
      <c r="L26" t="s">
        <v>93</v>
      </c>
      <c r="M26" s="5">
        <v>16912</v>
      </c>
      <c r="N26" t="s">
        <v>220</v>
      </c>
      <c r="O26" s="5">
        <v>14196.22</v>
      </c>
      <c r="P26" t="s">
        <v>221</v>
      </c>
      <c r="Q26">
        <v>2</v>
      </c>
      <c r="R26">
        <v>1</v>
      </c>
      <c r="S26">
        <v>6</v>
      </c>
      <c r="T26">
        <v>1</v>
      </c>
      <c r="U26">
        <v>6</v>
      </c>
      <c r="V26">
        <v>6</v>
      </c>
      <c r="W26">
        <v>1</v>
      </c>
      <c r="X26">
        <v>1</v>
      </c>
      <c r="Y26">
        <v>1</v>
      </c>
      <c r="Z26">
        <v>2</v>
      </c>
      <c r="AA26">
        <v>1</v>
      </c>
      <c r="AB26">
        <v>1</v>
      </c>
      <c r="AC26" s="6">
        <v>1</v>
      </c>
      <c r="AD26" t="s">
        <v>222</v>
      </c>
      <c r="AE26" s="3">
        <v>44196</v>
      </c>
      <c r="AF26" s="3">
        <v>44196</v>
      </c>
    </row>
    <row r="27" spans="1:32" x14ac:dyDescent="0.25">
      <c r="A27" s="8">
        <v>2020</v>
      </c>
      <c r="B27" s="3">
        <v>44105</v>
      </c>
      <c r="C27" s="3">
        <v>44196</v>
      </c>
      <c r="D27" t="s">
        <v>83</v>
      </c>
      <c r="E27">
        <v>21</v>
      </c>
      <c r="F27" t="s">
        <v>235</v>
      </c>
      <c r="G27" t="s">
        <v>235</v>
      </c>
      <c r="H27" t="s">
        <v>223</v>
      </c>
      <c r="I27" t="s">
        <v>246</v>
      </c>
      <c r="J27" t="s">
        <v>267</v>
      </c>
      <c r="K27" t="s">
        <v>268</v>
      </c>
      <c r="L27" t="s">
        <v>93</v>
      </c>
      <c r="M27" s="5">
        <v>16912</v>
      </c>
      <c r="N27" t="s">
        <v>220</v>
      </c>
      <c r="O27" s="5">
        <v>14196.22</v>
      </c>
      <c r="P27" t="s">
        <v>221</v>
      </c>
      <c r="Q27">
        <v>2</v>
      </c>
      <c r="R27">
        <v>1</v>
      </c>
      <c r="S27">
        <v>6</v>
      </c>
      <c r="T27">
        <v>1</v>
      </c>
      <c r="U27">
        <v>6</v>
      </c>
      <c r="V27">
        <v>6</v>
      </c>
      <c r="W27">
        <v>1</v>
      </c>
      <c r="X27">
        <v>1</v>
      </c>
      <c r="Y27">
        <v>1</v>
      </c>
      <c r="Z27">
        <v>2</v>
      </c>
      <c r="AA27">
        <v>1</v>
      </c>
      <c r="AB27">
        <v>2</v>
      </c>
      <c r="AC27" s="6">
        <v>1</v>
      </c>
      <c r="AD27" t="s">
        <v>222</v>
      </c>
      <c r="AE27" s="3">
        <v>44196</v>
      </c>
      <c r="AF27" s="3">
        <v>44196</v>
      </c>
    </row>
    <row r="28" spans="1:32" x14ac:dyDescent="0.25">
      <c r="A28" s="8">
        <v>2020</v>
      </c>
      <c r="B28" s="3">
        <v>44105</v>
      </c>
      <c r="C28" s="3">
        <v>44196</v>
      </c>
      <c r="D28" t="s">
        <v>83</v>
      </c>
      <c r="E28">
        <v>21</v>
      </c>
      <c r="F28" t="s">
        <v>235</v>
      </c>
      <c r="G28" t="s">
        <v>235</v>
      </c>
      <c r="H28" t="s">
        <v>223</v>
      </c>
      <c r="I28" t="s">
        <v>246</v>
      </c>
      <c r="J28" t="s">
        <v>267</v>
      </c>
      <c r="K28" t="s">
        <v>268</v>
      </c>
      <c r="L28" t="s">
        <v>93</v>
      </c>
      <c r="M28" s="5">
        <v>16912</v>
      </c>
      <c r="N28" t="s">
        <v>220</v>
      </c>
      <c r="O28" s="5">
        <v>14196.22</v>
      </c>
      <c r="P28" t="s">
        <v>221</v>
      </c>
      <c r="Q28">
        <v>2</v>
      </c>
      <c r="R28">
        <v>1</v>
      </c>
      <c r="S28">
        <v>6</v>
      </c>
      <c r="T28">
        <v>1</v>
      </c>
      <c r="U28">
        <v>6</v>
      </c>
      <c r="V28">
        <v>6</v>
      </c>
      <c r="W28">
        <v>1</v>
      </c>
      <c r="X28">
        <v>1</v>
      </c>
      <c r="Y28">
        <v>1</v>
      </c>
      <c r="Z28">
        <v>2</v>
      </c>
      <c r="AA28">
        <v>1</v>
      </c>
      <c r="AB28">
        <v>3</v>
      </c>
      <c r="AC28" s="6">
        <v>1</v>
      </c>
      <c r="AD28" t="s">
        <v>222</v>
      </c>
      <c r="AE28" s="3">
        <v>44196</v>
      </c>
      <c r="AF28" s="3">
        <v>44196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2">
      <formula1>Hidden_13</formula1>
    </dataValidation>
    <dataValidation type="list" allowBlank="1" showErrorMessage="1" sqref="L8:L122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277</v>
      </c>
      <c r="C4">
        <v>0</v>
      </c>
      <c r="D4">
        <v>0</v>
      </c>
      <c r="E4" t="s">
        <v>221</v>
      </c>
      <c r="F4" t="s">
        <v>278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279</v>
      </c>
      <c r="C4">
        <v>0</v>
      </c>
      <c r="D4">
        <v>0</v>
      </c>
      <c r="E4" t="s">
        <v>220</v>
      </c>
      <c r="F4" t="s">
        <v>278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280</v>
      </c>
      <c r="C4">
        <v>0</v>
      </c>
      <c r="D4">
        <v>0</v>
      </c>
      <c r="E4" t="s">
        <v>221</v>
      </c>
      <c r="F4" t="s">
        <v>278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215</v>
      </c>
      <c r="C4" s="4">
        <v>586.66999999999996</v>
      </c>
      <c r="D4" s="4">
        <v>586.66999999999996</v>
      </c>
      <c r="E4" t="s">
        <v>221</v>
      </c>
      <c r="F4" t="s">
        <v>278</v>
      </c>
    </row>
    <row r="5" spans="1:6" x14ac:dyDescent="0.25">
      <c r="A5">
        <v>2</v>
      </c>
      <c r="B5" t="s">
        <v>281</v>
      </c>
      <c r="C5">
        <v>0</v>
      </c>
      <c r="D5">
        <v>0</v>
      </c>
      <c r="E5" s="6" t="s">
        <v>221</v>
      </c>
      <c r="F5" t="s">
        <v>278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282</v>
      </c>
      <c r="C4">
        <v>0</v>
      </c>
      <c r="D4">
        <v>0</v>
      </c>
      <c r="E4" t="s">
        <v>220</v>
      </c>
      <c r="F4" t="s">
        <v>278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216</v>
      </c>
      <c r="C4" s="4">
        <v>65</v>
      </c>
      <c r="D4" s="4">
        <v>65</v>
      </c>
      <c r="E4" t="s">
        <v>221</v>
      </c>
      <c r="F4" t="s">
        <v>219</v>
      </c>
    </row>
    <row r="5" spans="1:6" x14ac:dyDescent="0.25">
      <c r="A5">
        <v>2</v>
      </c>
      <c r="B5" t="s">
        <v>217</v>
      </c>
      <c r="C5" s="4">
        <v>8</v>
      </c>
      <c r="D5" s="4">
        <v>8</v>
      </c>
      <c r="E5" t="s">
        <v>221</v>
      </c>
      <c r="F5" t="s">
        <v>219</v>
      </c>
    </row>
    <row r="6" spans="1:6" x14ac:dyDescent="0.25">
      <c r="A6">
        <v>3</v>
      </c>
      <c r="B6" t="s">
        <v>218</v>
      </c>
      <c r="C6" s="4">
        <v>81</v>
      </c>
      <c r="D6" s="4">
        <v>81</v>
      </c>
      <c r="E6" t="s">
        <v>221</v>
      </c>
      <c r="F6" t="s">
        <v>219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283</v>
      </c>
      <c r="C4" t="s">
        <v>278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214</v>
      </c>
      <c r="C4" s="7">
        <v>27.5</v>
      </c>
      <c r="D4" s="7">
        <v>27.5</v>
      </c>
      <c r="E4" t="s">
        <v>221</v>
      </c>
      <c r="F4" t="s">
        <v>273</v>
      </c>
    </row>
    <row r="5" spans="1:6" x14ac:dyDescent="0.25">
      <c r="A5">
        <v>2</v>
      </c>
      <c r="B5" t="s">
        <v>272</v>
      </c>
      <c r="C5" s="7">
        <v>0</v>
      </c>
      <c r="D5" s="7">
        <v>0</v>
      </c>
      <c r="E5" t="s">
        <v>221</v>
      </c>
      <c r="F5" t="s">
        <v>273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274</v>
      </c>
      <c r="C4" t="s">
        <v>273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275</v>
      </c>
      <c r="C4" s="5">
        <v>82013</v>
      </c>
      <c r="D4" s="5">
        <v>60102.25</v>
      </c>
      <c r="E4" t="s">
        <v>221</v>
      </c>
      <c r="F4" t="s">
        <v>219</v>
      </c>
    </row>
    <row r="5" spans="1:6" x14ac:dyDescent="0.25">
      <c r="A5">
        <v>2</v>
      </c>
      <c r="B5" s="6" t="s">
        <v>275</v>
      </c>
      <c r="C5" s="5">
        <v>40800</v>
      </c>
      <c r="D5" s="5">
        <v>32107.53</v>
      </c>
      <c r="E5" s="6" t="s">
        <v>221</v>
      </c>
      <c r="F5" s="6" t="s">
        <v>219</v>
      </c>
    </row>
    <row r="6" spans="1:6" x14ac:dyDescent="0.25">
      <c r="A6">
        <v>3</v>
      </c>
      <c r="B6" s="6" t="s">
        <v>275</v>
      </c>
      <c r="C6" s="5">
        <v>35248</v>
      </c>
      <c r="D6" s="5">
        <v>28107.43</v>
      </c>
      <c r="E6" s="6" t="s">
        <v>221</v>
      </c>
      <c r="F6" s="6" t="s">
        <v>219</v>
      </c>
    </row>
    <row r="7" spans="1:6" x14ac:dyDescent="0.25">
      <c r="A7">
        <v>4</v>
      </c>
      <c r="B7" s="6" t="s">
        <v>275</v>
      </c>
      <c r="C7" s="5">
        <v>24672</v>
      </c>
      <c r="D7" s="5">
        <v>20107.310000000001</v>
      </c>
      <c r="E7" s="6" t="s">
        <v>221</v>
      </c>
      <c r="F7" s="6" t="s">
        <v>219</v>
      </c>
    </row>
    <row r="8" spans="1:6" x14ac:dyDescent="0.25">
      <c r="A8">
        <v>5</v>
      </c>
      <c r="B8" s="6" t="s">
        <v>275</v>
      </c>
      <c r="C8" s="5">
        <v>19528</v>
      </c>
      <c r="D8" s="5">
        <v>16195.76</v>
      </c>
      <c r="E8" s="6" t="s">
        <v>221</v>
      </c>
      <c r="F8" s="6" t="s">
        <v>219</v>
      </c>
    </row>
    <row r="9" spans="1:6" x14ac:dyDescent="0.25">
      <c r="A9">
        <v>6</v>
      </c>
      <c r="B9" s="6" t="s">
        <v>275</v>
      </c>
      <c r="C9" s="5">
        <v>16912</v>
      </c>
      <c r="D9" s="5">
        <v>14196.22</v>
      </c>
      <c r="E9" s="6" t="s">
        <v>221</v>
      </c>
      <c r="F9" s="6" t="s">
        <v>219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276</v>
      </c>
      <c r="C4">
        <v>0</v>
      </c>
      <c r="D4">
        <v>0</v>
      </c>
      <c r="E4" t="s">
        <v>220</v>
      </c>
      <c r="F4" t="s">
        <v>273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269</v>
      </c>
      <c r="C4" s="5">
        <v>109350.67</v>
      </c>
      <c r="D4" s="5">
        <v>109350.67</v>
      </c>
      <c r="E4" t="s">
        <v>221</v>
      </c>
      <c r="F4" t="s">
        <v>270</v>
      </c>
    </row>
    <row r="5" spans="1:6" x14ac:dyDescent="0.25">
      <c r="A5">
        <v>2</v>
      </c>
      <c r="B5" t="s">
        <v>269</v>
      </c>
      <c r="C5" s="5">
        <v>54400</v>
      </c>
      <c r="D5" s="5">
        <v>54400</v>
      </c>
      <c r="E5" t="s">
        <v>221</v>
      </c>
      <c r="F5" t="s">
        <v>270</v>
      </c>
    </row>
    <row r="6" spans="1:6" x14ac:dyDescent="0.25">
      <c r="A6">
        <v>3</v>
      </c>
      <c r="B6" t="s">
        <v>269</v>
      </c>
      <c r="C6" s="5">
        <v>46997.33</v>
      </c>
      <c r="D6" s="5">
        <v>46997.33</v>
      </c>
      <c r="E6" t="s">
        <v>221</v>
      </c>
      <c r="F6" t="s">
        <v>270</v>
      </c>
    </row>
    <row r="7" spans="1:6" x14ac:dyDescent="0.25">
      <c r="A7">
        <v>4</v>
      </c>
      <c r="B7" t="s">
        <v>269</v>
      </c>
      <c r="C7" s="5">
        <v>32896</v>
      </c>
      <c r="D7" s="5">
        <v>32896</v>
      </c>
      <c r="E7" t="s">
        <v>221</v>
      </c>
      <c r="F7" t="s">
        <v>270</v>
      </c>
    </row>
    <row r="8" spans="1:6" x14ac:dyDescent="0.25">
      <c r="A8">
        <v>5</v>
      </c>
      <c r="B8" t="s">
        <v>269</v>
      </c>
      <c r="C8" s="5">
        <v>26037.33</v>
      </c>
      <c r="D8" s="5">
        <v>26037.33</v>
      </c>
      <c r="E8" t="s">
        <v>221</v>
      </c>
      <c r="F8" t="s">
        <v>270</v>
      </c>
    </row>
    <row r="9" spans="1:6" x14ac:dyDescent="0.25">
      <c r="A9">
        <v>6</v>
      </c>
      <c r="B9" t="s">
        <v>269</v>
      </c>
      <c r="C9" s="5">
        <v>22549.33</v>
      </c>
      <c r="D9" s="5">
        <v>22549.33</v>
      </c>
      <c r="E9" t="s">
        <v>221</v>
      </c>
      <c r="F9" t="s">
        <v>270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271</v>
      </c>
      <c r="C4" s="5">
        <v>2378.33</v>
      </c>
      <c r="D4" s="5">
        <f>C4-45.19</f>
        <v>2333.14</v>
      </c>
      <c r="E4" t="s">
        <v>221</v>
      </c>
      <c r="F4" t="s">
        <v>270</v>
      </c>
    </row>
    <row r="5" spans="1:6" x14ac:dyDescent="0.25">
      <c r="A5">
        <v>2</v>
      </c>
      <c r="B5" t="s">
        <v>271</v>
      </c>
      <c r="C5" s="5">
        <v>1326.5</v>
      </c>
      <c r="D5" s="5">
        <f>C5-1.14</f>
        <v>1325.36</v>
      </c>
      <c r="E5" t="s">
        <v>221</v>
      </c>
      <c r="F5" t="s">
        <v>270</v>
      </c>
    </row>
    <row r="6" spans="1:6" x14ac:dyDescent="0.25">
      <c r="A6">
        <v>3</v>
      </c>
      <c r="B6" t="s">
        <v>271</v>
      </c>
      <c r="C6" s="5">
        <v>1213.7</v>
      </c>
      <c r="D6" s="5">
        <f>C6-1.03</f>
        <v>1212.67</v>
      </c>
      <c r="E6" t="s">
        <v>221</v>
      </c>
      <c r="F6" t="s">
        <v>270</v>
      </c>
    </row>
    <row r="7" spans="1:6" x14ac:dyDescent="0.25">
      <c r="A7">
        <v>4</v>
      </c>
      <c r="B7" t="s">
        <v>271</v>
      </c>
      <c r="C7" s="5">
        <v>1075</v>
      </c>
      <c r="D7" s="5">
        <v>1075</v>
      </c>
      <c r="E7" t="s">
        <v>221</v>
      </c>
      <c r="F7" t="s">
        <v>270</v>
      </c>
    </row>
    <row r="8" spans="1:6" x14ac:dyDescent="0.25">
      <c r="A8">
        <v>5</v>
      </c>
      <c r="B8" t="s">
        <v>271</v>
      </c>
      <c r="C8" s="5">
        <v>1019.7</v>
      </c>
      <c r="D8" s="5">
        <v>1019.7</v>
      </c>
      <c r="E8" t="s">
        <v>221</v>
      </c>
      <c r="F8" t="s">
        <v>270</v>
      </c>
    </row>
    <row r="9" spans="1:6" x14ac:dyDescent="0.25">
      <c r="A9">
        <v>6</v>
      </c>
      <c r="B9" t="s">
        <v>271</v>
      </c>
      <c r="C9" s="5">
        <v>929.5</v>
      </c>
      <c r="D9" s="5">
        <v>929.5</v>
      </c>
      <c r="E9" t="s">
        <v>221</v>
      </c>
      <c r="F9" t="s">
        <v>270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2019-03-12T18:37:35Z</dcterms:created>
  <dcterms:modified xsi:type="dcterms:W3CDTF">2020-12-21T18:42:49Z</dcterms:modified>
</cp:coreProperties>
</file>