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45" windowWidth="14445" windowHeight="12855"/>
  </bookViews>
  <sheets>
    <sheet name="Reporte de Formatos" sheetId="1" r:id="rId1"/>
    <sheet name="Tabla_473324" sheetId="2" r:id="rId2"/>
  </sheets>
  <calcPr calcId="125725"/>
</workbook>
</file>

<file path=xl/calcChain.xml><?xml version="1.0" encoding="utf-8"?>
<calcChain xmlns="http://schemas.openxmlformats.org/spreadsheetml/2006/main">
  <c r="I23" i="2"/>
  <c r="I22"/>
  <c r="I21"/>
  <c r="I20"/>
  <c r="I19"/>
</calcChain>
</file>

<file path=xl/sharedStrings.xml><?xml version="1.0" encoding="utf-8"?>
<sst xmlns="http://schemas.openxmlformats.org/spreadsheetml/2006/main" count="120" uniqueCount="61">
  <si>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</si>
  <si>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</si>
  <si>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</si>
  <si>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</si>
  <si>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</si>
  <si>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</si>
  <si>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</si>
  <si>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</si>
  <si>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</si>
  <si>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</si>
  <si>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</si>
  <si>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</si>
  <si>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</si>
  <si>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</si>
  <si>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</si>
  <si>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</si>
  <si>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</si>
  <si>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</si>
  <si>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</si>
  <si>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</si>
  <si>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</si>
  <si>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</si>
  <si>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</si>
  <si>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</si>
  <si>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</si>
  <si>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</si>
  <si>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</si>
  <si>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</si>
  <si>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</si>
  <si>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</si>
  <si>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</si>
  <si>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</si>
  <si>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</si>
  <si>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</si>
  <si>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</si>
  <si>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</si>
  <si>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</si>
  <si>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</si>
  <si>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</si>
  <si>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</si>
  <si>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</si>
  <si>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</si>
  <si>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</si>
  <si>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</si>
  <si>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</si>
  <si>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</si>
  <si>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</si>
  <si>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</si>
  <si>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</si>
  <si>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</si>
  <si>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</si>
  <si>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 y Finanzas</t>
  </si>
  <si>
    <t>http://drive.fidegar.cdmx.gob.mx/f/d972b10d6665483eab91/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</si>
  <si>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</si>
  <si>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</si>
  <si>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</si>
  <si>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</si>
  <si>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</si>
  <si>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http://drive.fidegar.cdmx.gob.mx/f/5170f80db2c04a459194/</t>
  </si>
  <si>
    <t>http://drive.fidegar.cdmx.gob.mx/f/81a18b22cc974b91b57d/</t>
  </si>
  <si>
    <t>http://drive.fidegar.cdmx.gob.mx/f/4dc90fd5e54041ddad51/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</si>
</sst>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3" fontId="0" fillId="0" borderId="0" xfId="0" applyNumberFormat="1" applyFill="1" applyAlignment="1">
      <alignment horizontal="center" vertical="center"/>
    </xf>
    <xf numFmtId="0" fontId="3" fillId="0" borderId="0" xfId="1" applyFill="1" applyAlignment="1" applyProtection="1">
      <alignment horizontal="center" vertical="center" wrapText="1"/>
    </xf>
    <xf numFmtId="39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0" fontId="0" fillId="0" borderId="0" xfId="2" applyNumberFormat="1" applyFont="1" applyFill="1" applyAlignment="1">
      <alignment horizontal="center" vertical="center"/>
    </xf>
    <xf numFmtId="0" fontId="3" fillId="0" borderId="0" xfId="1" applyFill="1" applyAlignment="1" applyProtection="1">
      <alignment horizontal="center" vertical="center"/>
    </xf>
    <xf numFmtId="40" fontId="5" fillId="0" borderId="0" xfId="2" applyNumberFormat="1" applyFont="1" applyFill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4dc90fd5e54041ddad51/" TargetMode="External"/><Relationship Id="rId3" Type="http://schemas.openxmlformats.org/officeDocument/2006/relationships/hyperlink" Target="http://drive.fidegar.cdmx.gob.mx/f/5170f80db2c04a459194/" TargetMode="External"/><Relationship Id="rId7" Type="http://schemas.openxmlformats.org/officeDocument/2006/relationships/hyperlink" Target="http://drive.fidegar.cdmx.gob.mx/f/81a18b22cc974b91b57d/" TargetMode="External"/><Relationship Id="rId2" Type="http://schemas.openxmlformats.org/officeDocument/2006/relationships/hyperlink" Target="http://drive.fidegar.cdmx.gob.mx/f/d972b10d6665483eab91/" TargetMode="External"/><Relationship Id="rId1" Type="http://schemas.openxmlformats.org/officeDocument/2006/relationships/hyperlink" Target="http://drive.fidegar.cdmx.gob.mx/f/d972b10d6665483eab91/" TargetMode="External"/><Relationship Id="rId6" Type="http://schemas.openxmlformats.org/officeDocument/2006/relationships/hyperlink" Target="http://drive.fidegar.cdmx.gob.mx/f/81a18b22cc974b91b57d/" TargetMode="External"/><Relationship Id="rId5" Type="http://schemas.openxmlformats.org/officeDocument/2006/relationships/hyperlink" Target="http://drive.fidegar.cdmx.gob.mx/f/5170f80db2c04a459194/" TargetMode="External"/><Relationship Id="rId4" Type="http://schemas.openxmlformats.org/officeDocument/2006/relationships/hyperlink" Target="http://drive.fidegar.cdmx.gob.mx/f/5170f80db2c04a459194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2" zoomScale="80" zoomScaleNormal="80" workbookViewId="0">
      <selection activeCell="E23" sqref="E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39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 s="3">
        <v>2021</v>
      </c>
      <c r="B8" s="4">
        <v>44197</v>
      </c>
      <c r="C8" s="4">
        <v>44286</v>
      </c>
      <c r="D8" s="3">
        <v>1</v>
      </c>
      <c r="E8" s="5" t="s">
        <v>52</v>
      </c>
      <c r="F8" s="3" t="s">
        <v>51</v>
      </c>
      <c r="G8" s="4">
        <v>44286</v>
      </c>
      <c r="H8" s="4">
        <v>44286</v>
      </c>
    </row>
    <row r="9" spans="1:9">
      <c r="A9" s="3">
        <v>2021</v>
      </c>
      <c r="B9" s="4">
        <v>44197</v>
      </c>
      <c r="C9" s="4">
        <v>44286</v>
      </c>
      <c r="D9" s="3">
        <v>2</v>
      </c>
      <c r="E9" s="5" t="s">
        <v>52</v>
      </c>
      <c r="F9" s="3" t="s">
        <v>51</v>
      </c>
      <c r="G9" s="4">
        <v>44286</v>
      </c>
      <c r="H9" s="4">
        <v>44286</v>
      </c>
    </row>
    <row r="10" spans="1:9">
      <c r="A10" s="3">
        <v>2021</v>
      </c>
      <c r="B10" s="4">
        <v>44197</v>
      </c>
      <c r="C10" s="4">
        <v>44286</v>
      </c>
      <c r="D10" s="3">
        <v>3</v>
      </c>
      <c r="E10" s="5" t="s">
        <v>52</v>
      </c>
      <c r="F10" s="3" t="s">
        <v>51</v>
      </c>
      <c r="G10" s="4">
        <v>44286</v>
      </c>
      <c r="H10" s="4">
        <v>44286</v>
      </c>
    </row>
    <row r="11" spans="1:9">
      <c r="A11" s="3">
        <v>2021</v>
      </c>
      <c r="B11" s="4">
        <v>44197</v>
      </c>
      <c r="C11" s="4">
        <v>44286</v>
      </c>
      <c r="D11" s="3">
        <v>4</v>
      </c>
      <c r="E11" s="5" t="s">
        <v>52</v>
      </c>
      <c r="F11" s="3" t="s">
        <v>51</v>
      </c>
      <c r="G11" s="4">
        <v>44286</v>
      </c>
      <c r="H11" s="4">
        <v>44286</v>
      </c>
    </row>
    <row r="12" spans="1:9">
      <c r="A12" s="3">
        <v>2021</v>
      </c>
      <c r="B12" s="4">
        <v>44197</v>
      </c>
      <c r="C12" s="4">
        <v>44286</v>
      </c>
      <c r="D12" s="3">
        <v>5</v>
      </c>
      <c r="E12" s="5" t="s">
        <v>52</v>
      </c>
      <c r="F12" s="3" t="s">
        <v>51</v>
      </c>
      <c r="G12" s="4">
        <v>44286</v>
      </c>
      <c r="H12" s="4">
        <v>44286</v>
      </c>
    </row>
    <row r="13" spans="1:9">
      <c r="A13" s="7">
        <v>2021</v>
      </c>
      <c r="B13" s="8">
        <v>44287</v>
      </c>
      <c r="C13" s="8">
        <v>44377</v>
      </c>
      <c r="D13" s="7">
        <v>6</v>
      </c>
      <c r="E13" s="5" t="s">
        <v>58</v>
      </c>
      <c r="F13" s="7" t="s">
        <v>51</v>
      </c>
      <c r="G13" s="8">
        <v>44377</v>
      </c>
      <c r="H13" s="8">
        <v>44377</v>
      </c>
    </row>
    <row r="14" spans="1:9">
      <c r="A14" s="7">
        <v>2021</v>
      </c>
      <c r="B14" s="8">
        <v>44287</v>
      </c>
      <c r="C14" s="8">
        <v>44377</v>
      </c>
      <c r="D14" s="7">
        <v>7</v>
      </c>
      <c r="E14" s="5" t="s">
        <v>58</v>
      </c>
      <c r="F14" s="7" t="s">
        <v>51</v>
      </c>
      <c r="G14" s="8">
        <v>44377</v>
      </c>
      <c r="H14" s="8">
        <v>44377</v>
      </c>
    </row>
    <row r="15" spans="1:9">
      <c r="A15" s="7">
        <v>2021</v>
      </c>
      <c r="B15" s="8">
        <v>44287</v>
      </c>
      <c r="C15" s="8">
        <v>44377</v>
      </c>
      <c r="D15" s="7">
        <v>8</v>
      </c>
      <c r="E15" s="5" t="s">
        <v>58</v>
      </c>
      <c r="F15" s="7" t="s">
        <v>51</v>
      </c>
      <c r="G15" s="8">
        <v>44377</v>
      </c>
      <c r="H15" s="8">
        <v>44377</v>
      </c>
    </row>
    <row r="16" spans="1:9">
      <c r="A16" s="7">
        <v>2021</v>
      </c>
      <c r="B16" s="8">
        <v>44287</v>
      </c>
      <c r="C16" s="8">
        <v>44377</v>
      </c>
      <c r="D16" s="7">
        <v>9</v>
      </c>
      <c r="E16" s="5" t="s">
        <v>58</v>
      </c>
      <c r="F16" s="7" t="s">
        <v>51</v>
      </c>
      <c r="G16" s="8">
        <v>44377</v>
      </c>
      <c r="H16" s="8">
        <v>44377</v>
      </c>
    </row>
    <row r="17" spans="1:8">
      <c r="A17" s="7">
        <v>2021</v>
      </c>
      <c r="B17" s="8">
        <v>44287</v>
      </c>
      <c r="C17" s="8">
        <v>44377</v>
      </c>
      <c r="D17" s="7">
        <v>10</v>
      </c>
      <c r="E17" s="5" t="s">
        <v>58</v>
      </c>
      <c r="F17" s="7" t="s">
        <v>51</v>
      </c>
      <c r="G17" s="8">
        <v>44377</v>
      </c>
      <c r="H17" s="8">
        <v>44377</v>
      </c>
    </row>
    <row r="18" spans="1:8">
      <c r="A18" s="7">
        <v>2021</v>
      </c>
      <c r="B18" s="8">
        <v>44378</v>
      </c>
      <c r="C18" s="8">
        <v>44469</v>
      </c>
      <c r="D18" s="7">
        <v>11</v>
      </c>
      <c r="E18" s="11" t="s">
        <v>59</v>
      </c>
      <c r="F18" s="7" t="s">
        <v>51</v>
      </c>
      <c r="G18" s="8">
        <v>44469</v>
      </c>
      <c r="H18" s="8">
        <v>44469</v>
      </c>
    </row>
    <row r="19" spans="1:8">
      <c r="A19" s="7">
        <v>2021</v>
      </c>
      <c r="B19" s="8">
        <v>44378</v>
      </c>
      <c r="C19" s="8">
        <v>44469</v>
      </c>
      <c r="D19" s="7">
        <v>12</v>
      </c>
      <c r="E19" s="11" t="s">
        <v>59</v>
      </c>
      <c r="F19" s="7" t="s">
        <v>51</v>
      </c>
      <c r="G19" s="8">
        <v>44469</v>
      </c>
      <c r="H19" s="8">
        <v>44469</v>
      </c>
    </row>
    <row r="20" spans="1:8">
      <c r="A20" s="7">
        <v>2021</v>
      </c>
      <c r="B20" s="8">
        <v>44378</v>
      </c>
      <c r="C20" s="8">
        <v>44469</v>
      </c>
      <c r="D20" s="7">
        <v>13</v>
      </c>
      <c r="E20" s="11" t="s">
        <v>59</v>
      </c>
      <c r="F20" s="7" t="s">
        <v>51</v>
      </c>
      <c r="G20" s="8">
        <v>44469</v>
      </c>
      <c r="H20" s="8">
        <v>44469</v>
      </c>
    </row>
    <row r="21" spans="1:8">
      <c r="A21" s="7">
        <v>2021</v>
      </c>
      <c r="B21" s="8">
        <v>44378</v>
      </c>
      <c r="C21" s="8">
        <v>44469</v>
      </c>
      <c r="D21" s="7">
        <v>14</v>
      </c>
      <c r="E21" s="11" t="s">
        <v>59</v>
      </c>
      <c r="F21" s="7" t="s">
        <v>51</v>
      </c>
      <c r="G21" s="8">
        <v>44469</v>
      </c>
      <c r="H21" s="8">
        <v>44469</v>
      </c>
    </row>
    <row r="22" spans="1:8">
      <c r="A22" s="7">
        <v>2021</v>
      </c>
      <c r="B22" s="8">
        <v>44378</v>
      </c>
      <c r="C22" s="8">
        <v>44469</v>
      </c>
      <c r="D22" s="7">
        <v>15</v>
      </c>
      <c r="E22" s="11" t="s">
        <v>59</v>
      </c>
      <c r="F22" s="7" t="s">
        <v>51</v>
      </c>
      <c r="G22" s="8">
        <v>44469</v>
      </c>
      <c r="H22" s="8">
        <v>44469</v>
      </c>
    </row>
    <row r="23" spans="1:8">
      <c r="A23" s="7">
        <v>2021</v>
      </c>
      <c r="B23" s="8">
        <v>44470</v>
      </c>
      <c r="C23" s="8">
        <v>44561</v>
      </c>
      <c r="D23" s="7">
        <v>16</v>
      </c>
      <c r="E23" s="17" t="s">
        <v>60</v>
      </c>
      <c r="F23" s="7" t="s">
        <v>51</v>
      </c>
      <c r="G23" s="8">
        <v>44561</v>
      </c>
      <c r="H23" s="8">
        <v>44561</v>
      </c>
    </row>
    <row r="24" spans="1:8">
      <c r="A24" s="7">
        <v>2021</v>
      </c>
      <c r="B24" s="8">
        <v>44470</v>
      </c>
      <c r="C24" s="8">
        <v>44561</v>
      </c>
      <c r="D24" s="7">
        <v>17</v>
      </c>
      <c r="E24" s="17" t="s">
        <v>60</v>
      </c>
      <c r="F24" s="7" t="s">
        <v>51</v>
      </c>
      <c r="G24" s="8">
        <v>44561</v>
      </c>
      <c r="H24" s="8">
        <v>44561</v>
      </c>
    </row>
    <row r="25" spans="1:8">
      <c r="A25" s="7">
        <v>2021</v>
      </c>
      <c r="B25" s="8">
        <v>44470</v>
      </c>
      <c r="C25" s="8">
        <v>44561</v>
      </c>
      <c r="D25" s="7">
        <v>18</v>
      </c>
      <c r="E25" s="17" t="s">
        <v>60</v>
      </c>
      <c r="F25" s="7" t="s">
        <v>51</v>
      </c>
      <c r="G25" s="8">
        <v>44561</v>
      </c>
      <c r="H25" s="8">
        <v>44561</v>
      </c>
    </row>
    <row r="26" spans="1:8">
      <c r="A26" s="7">
        <v>2021</v>
      </c>
      <c r="B26" s="8">
        <v>44470</v>
      </c>
      <c r="C26" s="8">
        <v>44561</v>
      </c>
      <c r="D26" s="7">
        <v>19</v>
      </c>
      <c r="E26" s="17" t="s">
        <v>60</v>
      </c>
      <c r="F26" s="7" t="s">
        <v>51</v>
      </c>
      <c r="G26" s="8">
        <v>44561</v>
      </c>
      <c r="H26" s="8">
        <v>44561</v>
      </c>
    </row>
    <row r="27" spans="1:8">
      <c r="A27" s="7">
        <v>2021</v>
      </c>
      <c r="B27" s="8">
        <v>44470</v>
      </c>
      <c r="C27" s="8">
        <v>44561</v>
      </c>
      <c r="D27" s="7">
        <v>20</v>
      </c>
      <c r="E27" s="17" t="s">
        <v>60</v>
      </c>
      <c r="F27" s="7" t="s">
        <v>51</v>
      </c>
      <c r="G27" s="8">
        <v>44561</v>
      </c>
      <c r="H27" s="8">
        <v>44561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drive.fidegar.cdmx.gob.mx/f/d972b10d6665483eab91/"/>
    <hyperlink ref="E14" r:id="rId3"/>
    <hyperlink ref="E13" r:id="rId4"/>
    <hyperlink ref="E17" r:id="rId5"/>
    <hyperlink ref="E18" r:id="rId6"/>
    <hyperlink ref="E19:E22" r:id="rId7" display="http://drive.fidegar.cdmx.gob.mx/f/81a18b22cc974b91b57d/"/>
    <hyperlink ref="E23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opLeftCell="A3" zoomScale="80" zoomScaleNormal="80" workbookViewId="0">
      <selection activeCell="C14" sqref="C14"/>
    </sheetView>
  </sheetViews>
  <sheetFormatPr baseColWidth="10" defaultColWidth="9.140625" defaultRowHeight="15"/>
  <cols>
    <col min="1" max="1" width="5.28515625" customWidth="1"/>
    <col min="2" max="2" width="29.28515625" bestFit="1" customWidth="1"/>
    <col min="3" max="3" width="38.5703125" bestFit="1" customWidth="1"/>
    <col min="4" max="4" width="24.5703125" bestFit="1" customWidth="1"/>
    <col min="5" max="5" width="29.5703125" customWidth="1"/>
    <col min="6" max="6" width="26.140625" customWidth="1"/>
    <col min="7" max="7" width="18.140625" customWidth="1"/>
    <col min="8" max="8" width="24.5703125" customWidth="1"/>
    <col min="9" max="9" width="20.140625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 s="3">
        <v>1</v>
      </c>
      <c r="B4" s="3">
        <v>1000</v>
      </c>
      <c r="C4" s="3" t="s">
        <v>53</v>
      </c>
      <c r="D4" s="6">
        <v>38895021</v>
      </c>
      <c r="E4" s="6">
        <v>-167299.8599999994</v>
      </c>
      <c r="F4" s="6">
        <v>38727721.140000001</v>
      </c>
      <c r="G4" s="6">
        <v>8871363.4899999984</v>
      </c>
      <c r="H4" s="6">
        <v>8871363.4899999984</v>
      </c>
      <c r="I4" s="6">
        <v>29856357.650000002</v>
      </c>
    </row>
    <row r="5" spans="1:9">
      <c r="A5" s="3">
        <v>2</v>
      </c>
      <c r="B5" s="3">
        <v>2000</v>
      </c>
      <c r="C5" s="3" t="s">
        <v>54</v>
      </c>
      <c r="D5" s="6">
        <v>1832905</v>
      </c>
      <c r="E5" s="6">
        <v>116272</v>
      </c>
      <c r="F5" s="6">
        <v>1949177</v>
      </c>
      <c r="G5" s="6">
        <v>12177.34</v>
      </c>
      <c r="H5" s="6">
        <v>12177.34</v>
      </c>
      <c r="I5" s="6">
        <v>1936999.66</v>
      </c>
    </row>
    <row r="6" spans="1:9">
      <c r="A6" s="3">
        <v>3</v>
      </c>
      <c r="B6" s="3">
        <v>3000</v>
      </c>
      <c r="C6" s="3" t="s">
        <v>55</v>
      </c>
      <c r="D6" s="6">
        <v>44056327</v>
      </c>
      <c r="E6" s="6">
        <v>-148972.1400000006</v>
      </c>
      <c r="F6" s="6">
        <v>43907354.859999999</v>
      </c>
      <c r="G6" s="6">
        <v>6502351.9000000004</v>
      </c>
      <c r="H6" s="6">
        <v>6502351.9000000004</v>
      </c>
      <c r="I6" s="6">
        <v>37405002.960000001</v>
      </c>
    </row>
    <row r="7" spans="1:9" ht="30">
      <c r="A7" s="3">
        <v>4</v>
      </c>
      <c r="B7" s="3">
        <v>4000</v>
      </c>
      <c r="C7" s="3" t="s">
        <v>56</v>
      </c>
      <c r="D7" s="6">
        <v>6393272508</v>
      </c>
      <c r="E7" s="6">
        <v>0</v>
      </c>
      <c r="F7" s="6">
        <v>6393272508</v>
      </c>
      <c r="G7" s="6">
        <v>2264359758.1999998</v>
      </c>
      <c r="H7" s="6">
        <v>2264359758.1999998</v>
      </c>
      <c r="I7" s="6">
        <v>4128912749.8000002</v>
      </c>
    </row>
    <row r="8" spans="1:9">
      <c r="A8" s="3">
        <v>5</v>
      </c>
      <c r="B8" s="3">
        <v>5000</v>
      </c>
      <c r="C8" s="3" t="s">
        <v>57</v>
      </c>
      <c r="D8" s="6">
        <v>0</v>
      </c>
      <c r="E8" s="6">
        <v>200000</v>
      </c>
      <c r="F8" s="6">
        <v>200000</v>
      </c>
      <c r="G8" s="6">
        <v>0</v>
      </c>
      <c r="H8" s="6">
        <v>0</v>
      </c>
      <c r="I8" s="6">
        <v>200000</v>
      </c>
    </row>
    <row r="9" spans="1:9">
      <c r="A9" s="7">
        <v>6</v>
      </c>
      <c r="B9" s="7">
        <v>1000</v>
      </c>
      <c r="C9" s="7" t="s">
        <v>53</v>
      </c>
      <c r="D9" s="9">
        <v>38895021</v>
      </c>
      <c r="E9" s="9">
        <v>-167299.8599999994</v>
      </c>
      <c r="F9" s="9">
        <v>38727721.140000001</v>
      </c>
      <c r="G9" s="9">
        <v>38727721.140000001</v>
      </c>
      <c r="H9" s="9">
        <v>14661879.579999996</v>
      </c>
      <c r="I9" s="10">
        <v>24065841.560000002</v>
      </c>
    </row>
    <row r="10" spans="1:9">
      <c r="A10" s="7">
        <v>7</v>
      </c>
      <c r="B10" s="7">
        <v>2000</v>
      </c>
      <c r="C10" s="7" t="s">
        <v>54</v>
      </c>
      <c r="D10" s="9">
        <v>1832905</v>
      </c>
      <c r="E10" s="9">
        <v>126942.25</v>
      </c>
      <c r="F10" s="9">
        <v>1959847.25</v>
      </c>
      <c r="G10" s="9">
        <v>1959847.25</v>
      </c>
      <c r="H10" s="9">
        <v>394359.39</v>
      </c>
      <c r="I10" s="10">
        <v>1565487.8599999999</v>
      </c>
    </row>
    <row r="11" spans="1:9">
      <c r="A11" s="7">
        <v>8</v>
      </c>
      <c r="B11" s="7">
        <v>3000</v>
      </c>
      <c r="C11" s="7" t="s">
        <v>55</v>
      </c>
      <c r="D11" s="9">
        <v>44056327</v>
      </c>
      <c r="E11" s="9">
        <v>-159642.3900000006</v>
      </c>
      <c r="F11" s="9">
        <v>43896684.609999999</v>
      </c>
      <c r="G11" s="9">
        <v>43896684.609999999</v>
      </c>
      <c r="H11" s="9">
        <v>15159742.949999999</v>
      </c>
      <c r="I11" s="10">
        <v>28736941.66</v>
      </c>
    </row>
    <row r="12" spans="1:9" ht="30">
      <c r="A12" s="7">
        <v>9</v>
      </c>
      <c r="B12" s="7">
        <v>4000</v>
      </c>
      <c r="C12" s="7" t="s">
        <v>56</v>
      </c>
      <c r="D12" s="9">
        <v>6393272508</v>
      </c>
      <c r="E12" s="9">
        <v>-81296884</v>
      </c>
      <c r="F12" s="9">
        <v>6311975624</v>
      </c>
      <c r="G12" s="9">
        <v>6311975624</v>
      </c>
      <c r="H12" s="9">
        <v>3335538563.4400001</v>
      </c>
      <c r="I12" s="10">
        <v>2976437060.5599999</v>
      </c>
    </row>
    <row r="13" spans="1:9">
      <c r="A13" s="7">
        <v>10</v>
      </c>
      <c r="B13" s="7">
        <v>5000</v>
      </c>
      <c r="C13" s="7" t="s">
        <v>57</v>
      </c>
      <c r="D13" s="9">
        <v>0</v>
      </c>
      <c r="E13" s="9">
        <v>200000</v>
      </c>
      <c r="F13" s="9">
        <v>200000</v>
      </c>
      <c r="G13" s="9">
        <v>200000</v>
      </c>
      <c r="H13" s="9">
        <v>0</v>
      </c>
      <c r="I13" s="10">
        <v>200000</v>
      </c>
    </row>
    <row r="14" spans="1:9">
      <c r="A14" s="7">
        <v>11</v>
      </c>
      <c r="B14" s="7">
        <v>1000</v>
      </c>
      <c r="C14" s="7" t="s">
        <v>53</v>
      </c>
      <c r="D14" s="12">
        <v>38895021</v>
      </c>
      <c r="E14" s="9">
        <v>-167299.8599999994</v>
      </c>
      <c r="F14" s="12">
        <v>38727721.140000001</v>
      </c>
      <c r="G14" s="12">
        <v>22546496.870000005</v>
      </c>
      <c r="H14" s="12">
        <v>22546496.870000005</v>
      </c>
      <c r="I14" s="12">
        <v>16181224.269999996</v>
      </c>
    </row>
    <row r="15" spans="1:9">
      <c r="A15" s="7">
        <v>12</v>
      </c>
      <c r="B15" s="7">
        <v>2000</v>
      </c>
      <c r="C15" s="7" t="s">
        <v>54</v>
      </c>
      <c r="D15" s="12">
        <v>1832905</v>
      </c>
      <c r="E15" s="9">
        <v>3242242.75</v>
      </c>
      <c r="F15" s="12">
        <v>5075147.75</v>
      </c>
      <c r="G15" s="12">
        <v>711962.01</v>
      </c>
      <c r="H15" s="12">
        <v>711962.01</v>
      </c>
      <c r="I15" s="12">
        <v>4363185.74</v>
      </c>
    </row>
    <row r="16" spans="1:9">
      <c r="A16" s="7">
        <v>13</v>
      </c>
      <c r="B16" s="7">
        <v>3000</v>
      </c>
      <c r="C16" s="7" t="s">
        <v>55</v>
      </c>
      <c r="D16" s="12">
        <v>44056327</v>
      </c>
      <c r="E16" s="9">
        <v>3675907.5199999958</v>
      </c>
      <c r="F16" s="12">
        <v>47732234.519999996</v>
      </c>
      <c r="G16" s="12">
        <v>26584213.829999998</v>
      </c>
      <c r="H16" s="12">
        <v>26584213.829999998</v>
      </c>
      <c r="I16" s="12">
        <v>21148020.689999998</v>
      </c>
    </row>
    <row r="17" spans="1:9" ht="30">
      <c r="A17" s="7">
        <v>14</v>
      </c>
      <c r="B17" s="7">
        <v>4000</v>
      </c>
      <c r="C17" s="7" t="s">
        <v>56</v>
      </c>
      <c r="D17" s="12">
        <v>6393272508</v>
      </c>
      <c r="E17" s="9">
        <v>-89774362.93999958</v>
      </c>
      <c r="F17" s="12">
        <v>6303498145.0600004</v>
      </c>
      <c r="G17" s="12">
        <v>4465861467.4100008</v>
      </c>
      <c r="H17" s="12">
        <v>4465861467.4100008</v>
      </c>
      <c r="I17" s="12">
        <v>1837636677.6499996</v>
      </c>
    </row>
    <row r="18" spans="1:9">
      <c r="A18" s="7">
        <v>15</v>
      </c>
      <c r="B18" s="7">
        <v>5000</v>
      </c>
      <c r="C18" s="7" t="s">
        <v>57</v>
      </c>
      <c r="D18" s="12">
        <v>0</v>
      </c>
      <c r="E18" s="9">
        <v>200000</v>
      </c>
      <c r="F18" s="12">
        <v>200000</v>
      </c>
      <c r="G18" s="12">
        <v>0</v>
      </c>
      <c r="H18" s="12">
        <v>0</v>
      </c>
      <c r="I18" s="12">
        <v>200000</v>
      </c>
    </row>
    <row r="19" spans="1:9">
      <c r="A19" s="7">
        <v>16</v>
      </c>
      <c r="B19" s="7">
        <v>1000</v>
      </c>
      <c r="C19" s="7" t="s">
        <v>53</v>
      </c>
      <c r="D19" s="18">
        <v>38895021</v>
      </c>
      <c r="E19" s="9">
        <v>-5030069.8799999952</v>
      </c>
      <c r="F19" s="18">
        <v>33864951.120000005</v>
      </c>
      <c r="G19" s="16">
        <v>33223246.219999999</v>
      </c>
      <c r="H19" s="16">
        <v>33223246.219999999</v>
      </c>
      <c r="I19" s="16">
        <f>F19-H19</f>
        <v>641704.90000000596</v>
      </c>
    </row>
    <row r="20" spans="1:9">
      <c r="A20" s="7">
        <v>17</v>
      </c>
      <c r="B20" s="7">
        <v>2000</v>
      </c>
      <c r="C20" s="7" t="s">
        <v>54</v>
      </c>
      <c r="D20" s="18">
        <v>1832905</v>
      </c>
      <c r="E20" s="18">
        <v>4482430.43</v>
      </c>
      <c r="F20" s="18">
        <v>6315335.4299999997</v>
      </c>
      <c r="G20" s="16">
        <v>4761028.16</v>
      </c>
      <c r="H20" s="16">
        <v>4761028.16</v>
      </c>
      <c r="I20" s="16">
        <f t="shared" ref="I20:I23" si="0">F20-H20</f>
        <v>1554307.2699999996</v>
      </c>
    </row>
    <row r="21" spans="1:9">
      <c r="A21" s="7">
        <v>18</v>
      </c>
      <c r="B21" s="7">
        <v>3000</v>
      </c>
      <c r="C21" s="7" t="s">
        <v>55</v>
      </c>
      <c r="D21" s="18">
        <v>44056327</v>
      </c>
      <c r="E21" s="18">
        <v>3678257.7599999979</v>
      </c>
      <c r="F21" s="18">
        <v>47734584.759999998</v>
      </c>
      <c r="G21" s="16">
        <v>40195579.390000001</v>
      </c>
      <c r="H21" s="16">
        <v>40195579.390000001</v>
      </c>
      <c r="I21" s="16">
        <f t="shared" si="0"/>
        <v>7539005.3699999973</v>
      </c>
    </row>
    <row r="22" spans="1:9" ht="30">
      <c r="A22" s="7">
        <v>19</v>
      </c>
      <c r="B22" s="7">
        <v>4000</v>
      </c>
      <c r="C22" s="7" t="s">
        <v>56</v>
      </c>
      <c r="D22" s="18">
        <v>6393272508</v>
      </c>
      <c r="E22" s="9">
        <v>-89774362.93999958</v>
      </c>
      <c r="F22" s="18">
        <v>6303498145.0600004</v>
      </c>
      <c r="G22" s="16">
        <v>6205716326.7200003</v>
      </c>
      <c r="H22" s="16">
        <v>6205716326.7200003</v>
      </c>
      <c r="I22" s="16">
        <f t="shared" si="0"/>
        <v>97781818.340000153</v>
      </c>
    </row>
    <row r="23" spans="1:9">
      <c r="A23" s="7">
        <v>20</v>
      </c>
      <c r="B23" s="7">
        <v>5000</v>
      </c>
      <c r="C23" s="7" t="s">
        <v>57</v>
      </c>
      <c r="D23" s="18">
        <v>0</v>
      </c>
      <c r="E23" s="18">
        <v>104318.8</v>
      </c>
      <c r="F23" s="18">
        <v>104318.8</v>
      </c>
      <c r="G23" s="16">
        <v>104318.8</v>
      </c>
      <c r="H23" s="16">
        <v>104318.8</v>
      </c>
      <c r="I23" s="16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2021-05-17T16:04:12Z</dcterms:created>
  <dcterms:modified xsi:type="dcterms:W3CDTF">2022-01-28T18:03:22Z</dcterms:modified>
</cp:coreProperties>
</file>