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 2022\CUARTO TRIMESTRE\"/>
    </mc:Choice>
  </mc:AlternateContent>
  <xr:revisionPtr revIDLastSave="0" documentId="13_ncr:1_{EB014B66-8FAC-40D5-8850-40F422E4982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G11" i="2"/>
  <c r="H11" i="2"/>
  <c r="I11" i="2"/>
  <c r="D11" i="2"/>
  <c r="E7" i="2" l="1"/>
  <c r="E5" i="2"/>
  <c r="E10" i="2" l="1"/>
  <c r="E9" i="2"/>
  <c r="E8" i="2"/>
  <c r="E6" i="2"/>
  <c r="E4" i="2" l="1"/>
  <c r="E11" i="2" s="1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<sst xmlns="http://schemas.openxmlformats.org/spreadsheetml/2006/main" count="69" uniqueCount="60">
  <si>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</si>
  <si>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</si>
  <si>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</si>
  <si>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</si>
  <si>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</si>
  <si>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</si>
  <si>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</si>
  <si>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</si>
  <si>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</si>
  <si>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</si>
  <si>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</si>
  <si>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</si>
  <si>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</si>
  <si>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</si>
  <si>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</si>
  <si>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</si>
  <si>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</si>
  <si>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</si>
  <si>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</si>
  <si>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</si>
  <si>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</si>
  <si>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</si>
  <si>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</si>
  <si>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</si>
  <si>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</si>
  <si>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</si>
  <si>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</si>
  <si>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</si>
  <si>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</si>
  <si>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</si>
  <si>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</si>
  <si>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</si>
  <si>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</si>
  <si>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</si>
  <si>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</si>
  <si>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</si>
  <si>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</si>
  <si>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</si>
  <si>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</si>
  <si>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</si>
  <si>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</si>
  <si>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</si>
  <si>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</si>
  <si>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</si>
  <si>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</si>
  <si>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</si>
  <si>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</si>
  <si>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</si>
  <si>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</si>
  <si>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</si>
  <si>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</si>
  <si>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</si>
  <si>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</si>
  <si>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</si>
  <si>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</si>
  <si>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</si>
  <si>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</si>
  <si>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</si>
  <si>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>Dirección General de Programación, Organización y Presupuesto</t>
  </si>
  <si>
    <t>https://transparencia.cdmx.gob.mx/storage/app/uploads/public/63d/41c/9a4/63d41c9a4e8b1680534408.pdf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</si>
</sst>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(#,##0.00\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3d/41c/9a4/63d41c9a4e8b16805344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3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3" width="16.109375" customWidth="1"/>
    <col min="4" max="4" width="25.33203125" customWidth="1"/>
    <col min="5" max="5" width="28" customWidth="1"/>
    <col min="6" max="6" width="53" customWidth="1"/>
    <col min="7" max="7" width="17.5546875" bestFit="1" customWidth="1"/>
    <col min="8" max="8" width="20" bestFit="1" customWidth="1"/>
    <col min="9" max="9" width="45" customWidth="1"/>
  </cols>
  <sheetData>
    <row r="1" spans="1:9" hidden="1" x14ac:dyDescent="0.3">
      <c r="A1" t="s">
        <v>0</v>
      </c>
    </row>
    <row r="2" spans="1:9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66.599999999999994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0" customFormat="1" ht="83.25" customHeight="1" x14ac:dyDescent="0.3">
      <c r="A8" s="7">
        <v>2022</v>
      </c>
      <c r="B8" s="8">
        <v>44835</v>
      </c>
      <c r="C8" s="8">
        <v>44926</v>
      </c>
      <c r="D8" s="9">
        <v>1</v>
      </c>
      <c r="E8" s="6" t="s">
        <v>59</v>
      </c>
      <c r="F8" s="7" t="s">
        <v>58</v>
      </c>
      <c r="G8" s="8">
        <v>44932</v>
      </c>
      <c r="H8" s="8">
        <v>44926</v>
      </c>
      <c r="I8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opLeftCell="A3" workbookViewId="0">
      <selection activeCell="B8" sqref="B8"/>
    </sheetView>
  </sheetViews>
  <sheetFormatPr baseColWidth="10" defaultColWidth="9.109375" defaultRowHeight="14.4" x14ac:dyDescent="0.3"/>
  <cols>
    <col min="1" max="1" width="3.44140625" bestFit="1" customWidth="1"/>
    <col min="2" max="2" width="18.5546875" customWidth="1"/>
    <col min="3" max="3" width="49.88671875" bestFit="1" customWidth="1"/>
    <col min="4" max="4" width="24.6640625" bestFit="1" customWidth="1"/>
    <col min="5" max="5" width="29.109375" bestFit="1" customWidth="1"/>
    <col min="6" max="6" width="16.88671875" bestFit="1" customWidth="1"/>
    <col min="7" max="7" width="16.44140625" bestFit="1" customWidth="1"/>
    <col min="8" max="9" width="15.3320312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1.5" customHeigh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s="3">
        <v>1000</v>
      </c>
      <c r="C4" t="s">
        <v>51</v>
      </c>
      <c r="D4" s="4">
        <v>5950105616.6500006</v>
      </c>
      <c r="E4" s="5">
        <f>F4-D4</f>
        <v>479940057.81000137</v>
      </c>
      <c r="F4" s="4">
        <v>6430045674.4600019</v>
      </c>
      <c r="G4" s="4">
        <v>6429911315.4700022</v>
      </c>
      <c r="H4" s="4">
        <v>6236694935.5000019</v>
      </c>
      <c r="I4" s="4">
        <v>0</v>
      </c>
    </row>
    <row r="5" spans="1:9" x14ac:dyDescent="0.3">
      <c r="A5">
        <v>1</v>
      </c>
      <c r="B5" s="3">
        <v>2000</v>
      </c>
      <c r="C5" t="s">
        <v>52</v>
      </c>
      <c r="D5" s="4">
        <v>316444397.77999997</v>
      </c>
      <c r="E5" s="5">
        <f>D5-F5</f>
        <v>41865623.829999804</v>
      </c>
      <c r="F5" s="4">
        <v>274578773.95000017</v>
      </c>
      <c r="G5" s="4">
        <v>274448872.6000002</v>
      </c>
      <c r="H5" s="4">
        <v>227768741.92000002</v>
      </c>
      <c r="I5" s="4">
        <v>0</v>
      </c>
    </row>
    <row r="6" spans="1:9" x14ac:dyDescent="0.3">
      <c r="A6">
        <v>1</v>
      </c>
      <c r="B6" s="3">
        <v>3000</v>
      </c>
      <c r="C6" t="s">
        <v>53</v>
      </c>
      <c r="D6" s="4">
        <v>881106579.17999995</v>
      </c>
      <c r="E6" s="5">
        <f t="shared" ref="E6:E10" si="0">F6-D6</f>
        <v>69383180.840000153</v>
      </c>
      <c r="F6" s="4">
        <v>950489760.0200001</v>
      </c>
      <c r="G6" s="4">
        <v>950489760.0200001</v>
      </c>
      <c r="H6" s="4">
        <v>860410302.72000015</v>
      </c>
      <c r="I6" s="4">
        <v>0</v>
      </c>
    </row>
    <row r="7" spans="1:9" x14ac:dyDescent="0.3">
      <c r="A7">
        <v>1</v>
      </c>
      <c r="B7" s="3">
        <v>4000</v>
      </c>
      <c r="C7" t="s">
        <v>54</v>
      </c>
      <c r="D7" s="4">
        <v>39000000</v>
      </c>
      <c r="E7" s="5">
        <f>D7-F7</f>
        <v>530000</v>
      </c>
      <c r="F7" s="11">
        <v>38470000</v>
      </c>
      <c r="G7" s="11">
        <v>38470000</v>
      </c>
      <c r="H7" s="11">
        <v>38167739.75</v>
      </c>
      <c r="I7" s="4">
        <v>0</v>
      </c>
    </row>
    <row r="8" spans="1:9" x14ac:dyDescent="0.3">
      <c r="A8">
        <v>1</v>
      </c>
      <c r="B8" s="3">
        <v>5000</v>
      </c>
      <c r="C8" t="s">
        <v>55</v>
      </c>
      <c r="D8" s="4">
        <v>13343406.390000001</v>
      </c>
      <c r="E8" s="5">
        <f t="shared" si="0"/>
        <v>36929954.540000007</v>
      </c>
      <c r="F8" s="11">
        <v>50273360.930000007</v>
      </c>
      <c r="G8" s="11">
        <v>50269335.050000004</v>
      </c>
      <c r="H8" s="11">
        <v>25974491.619999994</v>
      </c>
      <c r="I8" s="4">
        <v>0</v>
      </c>
    </row>
    <row r="9" spans="1:9" x14ac:dyDescent="0.3">
      <c r="A9">
        <v>1</v>
      </c>
      <c r="B9" s="3">
        <v>6000</v>
      </c>
      <c r="C9" t="s">
        <v>56</v>
      </c>
      <c r="D9" s="4">
        <v>0</v>
      </c>
      <c r="E9" s="5">
        <f t="shared" si="0"/>
        <v>98216319.520000011</v>
      </c>
      <c r="F9" s="11">
        <v>98216319.520000011</v>
      </c>
      <c r="G9" s="11">
        <v>98204499.840000004</v>
      </c>
      <c r="H9" s="11">
        <v>79483786.680000007</v>
      </c>
      <c r="I9" s="4">
        <v>0</v>
      </c>
    </row>
    <row r="10" spans="1:9" x14ac:dyDescent="0.3">
      <c r="A10">
        <v>1</v>
      </c>
      <c r="B10" s="3">
        <v>7000</v>
      </c>
      <c r="C10" t="s">
        <v>57</v>
      </c>
      <c r="D10" s="4">
        <v>0</v>
      </c>
      <c r="E10" s="5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x14ac:dyDescent="0.3">
      <c r="A11">
        <v>1</v>
      </c>
      <c r="D11" s="4">
        <f t="shared" ref="D11:I11" si="1">SUM(D4:D10)</f>
        <v>7200000000.000001</v>
      </c>
      <c r="E11" s="4">
        <f t="shared" si="1"/>
        <v>726865136.54000127</v>
      </c>
      <c r="F11" s="4">
        <f t="shared" si="1"/>
        <v>7842073888.880003</v>
      </c>
      <c r="G11" s="4">
        <f t="shared" si="1"/>
        <v>7841793782.9800034</v>
      </c>
      <c r="H11" s="4">
        <f t="shared" si="1"/>
        <v>7468499998.1900024</v>
      </c>
      <c r="I11" s="4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2021-04-21T19:20:21Z</dcterms:created>
  <dcterms:modified xsi:type="dcterms:W3CDTF">2023-01-27T19:33:07Z</dcterms:modified>
</cp:coreProperties>
</file>