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H_2\TRANSPARENCIA 2022\FORMATOS CARGADOS 2022\FORMATOS CARGADOS_T04_2022\FORMATOS CARGADOS POR LA DAF\RECURSOS FINANCIEROS\"/>
    </mc:Choice>
  </mc:AlternateContent>
  <xr:revisionPtr revIDLastSave="0" documentId="8_{1570990F-A65D-456B-AAA3-1BEBC04138A8}" xr6:coauthVersionLast="47" xr6:coauthVersionMax="47" xr10:uidLastSave="{00000000-0000-0000-0000-000000000000}"/>
  <bookViews>
    <workbookView xWindow="0" yWindow="0" windowWidth="14400" windowHeight="17400" xr2:uid="{00000000-000D-0000-FFFF-FFFF00000000}"/>
  </bookViews>
  <sheets>
    <sheet name="Reporte de Formatos" sheetId="1" r:id="rId1"/>
    <sheet name="Tabla_473683" sheetId="2" r:id="rId2"/>
  </sheets>
  <calcPr calcId="181029"/>
</workbook>
</file>

<file path=xl/calcChain.xml><?xml version="1.0" encoding="utf-8"?>
<calcChain xmlns="http://schemas.openxmlformats.org/spreadsheetml/2006/main">
  <c r="D30" i="1" l="1"/>
  <c r="D28" i="1"/>
  <c r="D27" i="1"/>
  <c r="D25" i="1"/>
  <c r="D24" i="1"/>
  <c r="D26" i="1"/>
  <c r="D29" i="1"/>
  <c r="D21" i="1"/>
  <c r="D23" i="1" l="1"/>
  <c r="D22" i="1"/>
  <c r="D20" i="1"/>
  <c r="D19" i="1"/>
  <c r="D18" i="1"/>
  <c r="D17" i="1"/>
  <c r="D16" i="1"/>
  <c r="D10" i="1" l="1"/>
  <c r="D15" i="1"/>
  <c r="D14" i="1"/>
  <c r="D13" i="1" l="1"/>
  <c r="D12" i="1"/>
  <c r="D11" i="1"/>
  <c r="D9" i="1"/>
  <c r="D8" i="1"/>
</calcChain>
</file>

<file path=xl/sharedStrings.xml><?xml version="1.0" encoding="utf-8"?>
<sst xmlns="http://schemas.openxmlformats.org/spreadsheetml/2006/main" count="130" uniqueCount="63">
  <si>
    <t>51154</t>
  </si>
  <si>
    <t>TÍTULO</t>
  </si>
  <si>
    <t>NOMBRE CORTO</t>
  </si>
  <si>
    <t>DESCRIPCIÓN</t>
  </si>
  <si>
    <t>Presupuesto asignado por rubros y capítulos</t>
  </si>
  <si>
    <t>A121Fr22A_Presupuesto ejercido</t>
  </si>
  <si>
    <t xml:space="preserve">Presupuesto asignado por rubros y capítulos </t>
  </si>
  <si>
    <t>3</t>
  </si>
  <si>
    <t>4</t>
  </si>
  <si>
    <t>6</t>
  </si>
  <si>
    <t>2</t>
  </si>
  <si>
    <t>10</t>
  </si>
  <si>
    <t>13</t>
  </si>
  <si>
    <t>14</t>
  </si>
  <si>
    <t>473679</t>
  </si>
  <si>
    <t>473705</t>
  </si>
  <si>
    <t>473712</t>
  </si>
  <si>
    <t>473680</t>
  </si>
  <si>
    <t>473713</t>
  </si>
  <si>
    <t>473683</t>
  </si>
  <si>
    <t>473681</t>
  </si>
  <si>
    <t>473682</t>
  </si>
  <si>
    <t>473677</t>
  </si>
  <si>
    <t>473678</t>
  </si>
  <si>
    <t>Tabla Campos</t>
  </si>
  <si>
    <t>Ejercicio</t>
  </si>
  <si>
    <t>Fecha de inicio del periodo que se informa (día/mes/año)</t>
  </si>
  <si>
    <t>Fecha de término del periodo que se informa (día/mes/año)</t>
  </si>
  <si>
    <t>Asignación Financiera Meta</t>
  </si>
  <si>
    <t>Actividad(es) institucional(es) a realizar</t>
  </si>
  <si>
    <t>Capítulo de gasto de la cuantificación financiera 
Tabla_473683</t>
  </si>
  <si>
    <t>Área(s) responsable(s) de la información</t>
  </si>
  <si>
    <t>Fecha de validación</t>
  </si>
  <si>
    <t>Fecha de Actualización</t>
  </si>
  <si>
    <t>Nota</t>
  </si>
  <si>
    <t>61221</t>
  </si>
  <si>
    <t>61222</t>
  </si>
  <si>
    <t>61223</t>
  </si>
  <si>
    <t>61224</t>
  </si>
  <si>
    <t>61225</t>
  </si>
  <si>
    <t>61226</t>
  </si>
  <si>
    <t>61227</t>
  </si>
  <si>
    <t>61228</t>
  </si>
  <si>
    <t>61229</t>
  </si>
  <si>
    <t>ID</t>
  </si>
  <si>
    <t>1000 Servicios personales</t>
  </si>
  <si>
    <t>2000 Materiales y suministros</t>
  </si>
  <si>
    <t>3000 Servicios generales</t>
  </si>
  <si>
    <t>4000 Ayudas, subsidios, aportaciones y transferenc</t>
  </si>
  <si>
    <t>5000 Bienes muebles e inmuebles</t>
  </si>
  <si>
    <t>6000 Obra pública</t>
  </si>
  <si>
    <t>7000 Inversión financiera</t>
  </si>
  <si>
    <t>8000 Participaciones y Aportaciones</t>
  </si>
  <si>
    <t>9000 Deuda Pública</t>
  </si>
  <si>
    <t>Dirección de Administración y Finanzas en la Autoridad del Centro Histórico</t>
  </si>
  <si>
    <t>Mantenimiento de infraestructura vial, zonas verdes y espacios públicos</t>
  </si>
  <si>
    <t>Administración de capital humano cero agresión y más seguridad</t>
  </si>
  <si>
    <t>Gestión Integral de riesgos en materia de Protección Civil, Ciencia, Innovación y Transparencia</t>
  </si>
  <si>
    <t>Transversalización de la perspectiva de género</t>
  </si>
  <si>
    <t>Función pública y buen gobierno</t>
  </si>
  <si>
    <t>Transversalización del enfoque de derechos humanos Ciudad Sustentable</t>
  </si>
  <si>
    <t>Promoción Integral para el Cumplimineto de los Derechos de la Niñez y Adolescencia</t>
  </si>
  <si>
    <t>Apoyos Económicos y Otras Ayudas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</si>
</sst>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/>
    <xf numFmtId="0" fontId="0" fillId="0" borderId="0" xfId="1" applyNumberFormat="1" applyFont="1" applyAlignment="1">
      <alignment horizontal="right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abSelected="1" topLeftCell="H2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3.85546875" bestFit="1" customWidth="1"/>
    <col min="5" max="5" width="34.140625" bestFit="1" customWidth="1"/>
    <col min="6" max="6" width="46" bestFit="1" customWidth="1"/>
    <col min="7" max="7" width="34.85546875" bestFit="1" customWidth="1"/>
    <col min="8" max="8" width="17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2022</v>
      </c>
      <c r="B8" s="3">
        <v>44562</v>
      </c>
      <c r="C8" s="3">
        <v>44651</v>
      </c>
      <c r="D8">
        <f>+Tabla_473683!D4+Tabla_473683!E4</f>
        <v>0</v>
      </c>
      <c r="E8" s="7" t="s">
        <v>58</v>
      </c>
      <c r="F8" s="5">
        <v>1</v>
      </c>
      <c r="G8" t="s">
        <v>54</v>
      </c>
      <c r="H8" s="3">
        <v>44651</v>
      </c>
      <c r="I8" s="3">
        <v>44651</v>
      </c>
    </row>
    <row r="9" spans="1:10" x14ac:dyDescent="0.25">
      <c r="A9">
        <v>2022</v>
      </c>
      <c r="B9" s="3">
        <v>44562</v>
      </c>
      <c r="C9" s="3">
        <v>44651</v>
      </c>
      <c r="D9">
        <f>+Tabla_473683!D5+Tabla_473683!E5</f>
        <v>0</v>
      </c>
      <c r="E9" s="7" t="s">
        <v>60</v>
      </c>
      <c r="F9" s="5">
        <v>2</v>
      </c>
      <c r="G9" t="s">
        <v>54</v>
      </c>
      <c r="H9" s="3">
        <v>44651</v>
      </c>
      <c r="I9" s="3">
        <v>44651</v>
      </c>
    </row>
    <row r="10" spans="1:10" x14ac:dyDescent="0.25">
      <c r="A10">
        <v>2022</v>
      </c>
      <c r="B10" s="3">
        <v>44562</v>
      </c>
      <c r="C10" s="3">
        <v>44651</v>
      </c>
      <c r="D10">
        <f>+Tabla_473683!C6+Tabla_473683!D6+Tabla_473683!F6</f>
        <v>280256.49</v>
      </c>
      <c r="E10" s="7" t="s">
        <v>59</v>
      </c>
      <c r="F10" s="5">
        <v>3</v>
      </c>
      <c r="G10" t="s">
        <v>54</v>
      </c>
      <c r="H10" s="3">
        <v>44651</v>
      </c>
      <c r="I10" s="3">
        <v>44651</v>
      </c>
    </row>
    <row r="11" spans="1:10" x14ac:dyDescent="0.25">
      <c r="A11">
        <v>2022</v>
      </c>
      <c r="B11" s="3">
        <v>44562</v>
      </c>
      <c r="C11" s="3">
        <v>44651</v>
      </c>
      <c r="D11">
        <f>+Tabla_473683!C7+Tabla_473683!D7</f>
        <v>0</v>
      </c>
      <c r="E11" s="7" t="s">
        <v>57</v>
      </c>
      <c r="F11" s="5">
        <v>4</v>
      </c>
      <c r="G11" t="s">
        <v>54</v>
      </c>
      <c r="H11" s="3">
        <v>44651</v>
      </c>
      <c r="I11" s="3">
        <v>44651</v>
      </c>
    </row>
    <row r="12" spans="1:10" x14ac:dyDescent="0.25">
      <c r="A12">
        <v>2022</v>
      </c>
      <c r="B12" s="3">
        <v>44562</v>
      </c>
      <c r="C12" s="3">
        <v>44651</v>
      </c>
      <c r="D12">
        <f>+Tabla_473683!C8+Tabla_473683!D8</f>
        <v>0</v>
      </c>
      <c r="E12" s="7" t="s">
        <v>55</v>
      </c>
      <c r="F12" s="5">
        <v>5</v>
      </c>
      <c r="G12" t="s">
        <v>54</v>
      </c>
      <c r="H12" s="3">
        <v>44651</v>
      </c>
      <c r="I12" s="3">
        <v>44651</v>
      </c>
    </row>
    <row r="13" spans="1:10" x14ac:dyDescent="0.25">
      <c r="A13">
        <v>2022</v>
      </c>
      <c r="B13" s="3">
        <v>44562</v>
      </c>
      <c r="C13" s="3">
        <v>44651</v>
      </c>
      <c r="D13">
        <f>+Tabla_473683!B9+Tabla_473683!D9</f>
        <v>5035219.6399999997</v>
      </c>
      <c r="E13" s="7" t="s">
        <v>56</v>
      </c>
      <c r="F13" s="5">
        <v>6</v>
      </c>
      <c r="G13" t="s">
        <v>54</v>
      </c>
      <c r="H13" s="3">
        <v>44651</v>
      </c>
      <c r="I13" s="3">
        <v>44651</v>
      </c>
    </row>
    <row r="14" spans="1:10" x14ac:dyDescent="0.25">
      <c r="A14">
        <v>2022</v>
      </c>
      <c r="B14" s="3">
        <v>44562</v>
      </c>
      <c r="C14" s="3">
        <v>44651</v>
      </c>
      <c r="D14">
        <f>+Tabla_473683!B10+Tabla_473683!D10</f>
        <v>0</v>
      </c>
      <c r="E14" s="7" t="s">
        <v>61</v>
      </c>
      <c r="F14" s="5">
        <v>7</v>
      </c>
      <c r="G14" t="s">
        <v>54</v>
      </c>
      <c r="H14" s="3">
        <v>44651</v>
      </c>
      <c r="I14" s="3">
        <v>44651</v>
      </c>
    </row>
    <row r="15" spans="1:10" x14ac:dyDescent="0.25">
      <c r="A15">
        <v>2022</v>
      </c>
      <c r="B15" s="3">
        <v>44562</v>
      </c>
      <c r="C15" s="3">
        <v>44651</v>
      </c>
      <c r="D15">
        <f>+Tabla_473683!B11+Tabla_473683!E11</f>
        <v>0</v>
      </c>
      <c r="E15" s="7" t="s">
        <v>62</v>
      </c>
      <c r="F15" s="5">
        <v>8</v>
      </c>
      <c r="G15" t="s">
        <v>54</v>
      </c>
      <c r="H15" s="3">
        <v>44651</v>
      </c>
      <c r="I15" s="3">
        <v>44651</v>
      </c>
    </row>
    <row r="16" spans="1:10" x14ac:dyDescent="0.25">
      <c r="A16">
        <v>2022</v>
      </c>
      <c r="B16" s="3">
        <v>44652</v>
      </c>
      <c r="C16" s="3">
        <v>44742</v>
      </c>
      <c r="D16">
        <f>+Tabla_473683!D12+Tabla_473683!E12</f>
        <v>0</v>
      </c>
      <c r="E16" s="7" t="s">
        <v>58</v>
      </c>
      <c r="F16" s="5">
        <v>9</v>
      </c>
      <c r="G16" t="s">
        <v>54</v>
      </c>
      <c r="H16" s="3">
        <v>44742</v>
      </c>
      <c r="I16" s="3">
        <v>44742</v>
      </c>
    </row>
    <row r="17" spans="1:9" x14ac:dyDescent="0.25">
      <c r="A17">
        <v>2022</v>
      </c>
      <c r="B17" s="3">
        <v>44652</v>
      </c>
      <c r="C17" s="3">
        <v>44742</v>
      </c>
      <c r="D17">
        <f>+Tabla_473683!D13+Tabla_473683!E13</f>
        <v>0</v>
      </c>
      <c r="E17" s="7" t="s">
        <v>60</v>
      </c>
      <c r="F17" s="5">
        <v>10</v>
      </c>
      <c r="G17" t="s">
        <v>54</v>
      </c>
      <c r="H17" s="3">
        <v>44742</v>
      </c>
      <c r="I17" s="3">
        <v>44742</v>
      </c>
    </row>
    <row r="18" spans="1:9" x14ac:dyDescent="0.25">
      <c r="A18">
        <v>2022</v>
      </c>
      <c r="B18" s="3">
        <v>44652</v>
      </c>
      <c r="C18" s="3">
        <v>44742</v>
      </c>
      <c r="D18">
        <f>+Tabla_473683!C14+Tabla_473683!D14+Tabla_473683!F14</f>
        <v>2870273.7199999997</v>
      </c>
      <c r="E18" s="7" t="s">
        <v>59</v>
      </c>
      <c r="F18" s="5">
        <v>11</v>
      </c>
      <c r="G18" t="s">
        <v>54</v>
      </c>
      <c r="H18" s="3">
        <v>44742</v>
      </c>
      <c r="I18" s="3">
        <v>44742</v>
      </c>
    </row>
    <row r="19" spans="1:9" x14ac:dyDescent="0.25">
      <c r="A19">
        <v>2022</v>
      </c>
      <c r="B19" s="3">
        <v>44652</v>
      </c>
      <c r="C19" s="3">
        <v>44742</v>
      </c>
      <c r="D19">
        <f>+Tabla_473683!C15+Tabla_473683!D15</f>
        <v>0</v>
      </c>
      <c r="E19" s="7" t="s">
        <v>57</v>
      </c>
      <c r="F19" s="5">
        <v>12</v>
      </c>
      <c r="G19" t="s">
        <v>54</v>
      </c>
      <c r="H19" s="3">
        <v>44742</v>
      </c>
      <c r="I19" s="3">
        <v>44742</v>
      </c>
    </row>
    <row r="20" spans="1:9" x14ac:dyDescent="0.25">
      <c r="A20">
        <v>2022</v>
      </c>
      <c r="B20" s="3">
        <v>44652</v>
      </c>
      <c r="C20" s="3">
        <v>44742</v>
      </c>
      <c r="D20">
        <f>+Tabla_473683!C16+Tabla_473683!D16</f>
        <v>0</v>
      </c>
      <c r="E20" s="7" t="s">
        <v>55</v>
      </c>
      <c r="F20" s="5">
        <v>13</v>
      </c>
      <c r="G20" t="s">
        <v>54</v>
      </c>
      <c r="H20" s="3">
        <v>44742</v>
      </c>
      <c r="I20" s="3">
        <v>44742</v>
      </c>
    </row>
    <row r="21" spans="1:9" x14ac:dyDescent="0.25">
      <c r="A21">
        <v>2022</v>
      </c>
      <c r="B21" s="3">
        <v>44652</v>
      </c>
      <c r="C21" s="3">
        <v>44742</v>
      </c>
      <c r="D21">
        <f>+Tabla_473683!B17+Tabla_473683!D17</f>
        <v>9346403.8299999982</v>
      </c>
      <c r="E21" s="7" t="s">
        <v>56</v>
      </c>
      <c r="F21" s="5">
        <v>14</v>
      </c>
      <c r="G21" t="s">
        <v>54</v>
      </c>
      <c r="H21" s="3">
        <v>44742</v>
      </c>
      <c r="I21" s="3">
        <v>44742</v>
      </c>
    </row>
    <row r="22" spans="1:9" x14ac:dyDescent="0.25">
      <c r="A22">
        <v>2022</v>
      </c>
      <c r="B22" s="3">
        <v>44652</v>
      </c>
      <c r="C22" s="3">
        <v>44742</v>
      </c>
      <c r="D22">
        <f>+Tabla_473683!B18+Tabla_473683!D18</f>
        <v>242324</v>
      </c>
      <c r="E22" s="7" t="s">
        <v>61</v>
      </c>
      <c r="F22" s="5">
        <v>15</v>
      </c>
      <c r="G22" t="s">
        <v>54</v>
      </c>
      <c r="H22" s="3">
        <v>44742</v>
      </c>
      <c r="I22" s="3">
        <v>44742</v>
      </c>
    </row>
    <row r="23" spans="1:9" x14ac:dyDescent="0.25">
      <c r="A23">
        <v>2022</v>
      </c>
      <c r="B23" s="3">
        <v>44652</v>
      </c>
      <c r="C23" s="3">
        <v>44742</v>
      </c>
      <c r="D23">
        <f>+Tabla_473683!B19+Tabla_473683!E19</f>
        <v>0</v>
      </c>
      <c r="E23" s="7" t="s">
        <v>62</v>
      </c>
      <c r="F23" s="5">
        <v>16</v>
      </c>
      <c r="G23" t="s">
        <v>54</v>
      </c>
      <c r="H23" s="3">
        <v>44742</v>
      </c>
      <c r="I23" s="3">
        <v>44742</v>
      </c>
    </row>
    <row r="24" spans="1:9" x14ac:dyDescent="0.25">
      <c r="A24">
        <v>2022</v>
      </c>
      <c r="B24" s="3">
        <v>44743</v>
      </c>
      <c r="C24" s="3">
        <v>44834</v>
      </c>
      <c r="D24">
        <f>Tabla_473683!D20</f>
        <v>235480</v>
      </c>
      <c r="E24" s="7" t="s">
        <v>58</v>
      </c>
      <c r="F24" s="5">
        <v>17</v>
      </c>
      <c r="G24" t="s">
        <v>54</v>
      </c>
      <c r="H24" s="3">
        <v>44834</v>
      </c>
      <c r="I24" s="3">
        <v>44834</v>
      </c>
    </row>
    <row r="25" spans="1:9" x14ac:dyDescent="0.25">
      <c r="A25">
        <v>2022</v>
      </c>
      <c r="B25" s="3">
        <v>44743</v>
      </c>
      <c r="C25" s="3">
        <v>44834</v>
      </c>
      <c r="D25">
        <f>Tabla_473683!D21</f>
        <v>239437.92</v>
      </c>
      <c r="E25" s="7" t="s">
        <v>60</v>
      </c>
      <c r="F25" s="5">
        <v>18</v>
      </c>
      <c r="G25" t="s">
        <v>54</v>
      </c>
      <c r="H25" s="3">
        <v>44834</v>
      </c>
      <c r="I25" s="3">
        <v>44834</v>
      </c>
    </row>
    <row r="26" spans="1:9" x14ac:dyDescent="0.25">
      <c r="A26">
        <v>2022</v>
      </c>
      <c r="B26" s="3">
        <v>44743</v>
      </c>
      <c r="C26" s="3">
        <v>44834</v>
      </c>
      <c r="D26">
        <f>Tabla_473683!C22+Tabla_473683!D22</f>
        <v>5006318.4800000004</v>
      </c>
      <c r="E26" s="7" t="s">
        <v>59</v>
      </c>
      <c r="F26" s="5">
        <v>19</v>
      </c>
      <c r="G26" t="s">
        <v>54</v>
      </c>
      <c r="H26" s="3">
        <v>44834</v>
      </c>
      <c r="I26" s="3">
        <v>44834</v>
      </c>
    </row>
    <row r="27" spans="1:9" x14ac:dyDescent="0.25">
      <c r="A27">
        <v>2022</v>
      </c>
      <c r="B27" s="3">
        <v>44743</v>
      </c>
      <c r="C27" s="3">
        <v>44834</v>
      </c>
      <c r="D27">
        <f>Tabla_473683!C23</f>
        <v>3702.72</v>
      </c>
      <c r="E27" s="7" t="s">
        <v>57</v>
      </c>
      <c r="F27" s="5">
        <v>20</v>
      </c>
      <c r="G27" t="s">
        <v>54</v>
      </c>
      <c r="H27" s="3">
        <v>44834</v>
      </c>
      <c r="I27" s="3">
        <v>44834</v>
      </c>
    </row>
    <row r="28" spans="1:9" x14ac:dyDescent="0.25">
      <c r="A28">
        <v>2022</v>
      </c>
      <c r="B28" s="3">
        <v>44743</v>
      </c>
      <c r="C28" s="3">
        <v>44834</v>
      </c>
      <c r="D28">
        <f>Tabla_473683!C24</f>
        <v>657733.25</v>
      </c>
      <c r="E28" s="7" t="s">
        <v>55</v>
      </c>
      <c r="F28" s="5">
        <v>21</v>
      </c>
      <c r="G28" t="s">
        <v>54</v>
      </c>
      <c r="H28" s="3">
        <v>44834</v>
      </c>
      <c r="I28" s="3">
        <v>44834</v>
      </c>
    </row>
    <row r="29" spans="1:9" x14ac:dyDescent="0.25">
      <c r="A29">
        <v>2022</v>
      </c>
      <c r="B29" s="3">
        <v>44743</v>
      </c>
      <c r="C29" s="3">
        <v>44834</v>
      </c>
      <c r="D29">
        <f>Tabla_473683!B25+Tabla_473683!D25</f>
        <v>13683394.210000001</v>
      </c>
      <c r="E29" s="7" t="s">
        <v>56</v>
      </c>
      <c r="F29" s="5">
        <v>22</v>
      </c>
      <c r="G29" t="s">
        <v>54</v>
      </c>
      <c r="H29" s="3">
        <v>44834</v>
      </c>
      <c r="I29" s="3">
        <v>44834</v>
      </c>
    </row>
    <row r="30" spans="1:9" x14ac:dyDescent="0.25">
      <c r="A30">
        <v>2022</v>
      </c>
      <c r="B30" s="3">
        <v>44743</v>
      </c>
      <c r="C30" s="3">
        <v>44834</v>
      </c>
      <c r="D30">
        <f>Tabla_473683!D26</f>
        <v>242324</v>
      </c>
      <c r="E30" s="7" t="s">
        <v>61</v>
      </c>
      <c r="F30" s="5">
        <v>23</v>
      </c>
      <c r="G30" t="s">
        <v>54</v>
      </c>
      <c r="H30" s="3">
        <v>44834</v>
      </c>
      <c r="I30" s="3">
        <v>44834</v>
      </c>
    </row>
    <row r="31" spans="1:9" x14ac:dyDescent="0.25">
      <c r="A31">
        <v>2022</v>
      </c>
      <c r="B31" s="3">
        <v>44743</v>
      </c>
      <c r="C31" s="3">
        <v>44834</v>
      </c>
      <c r="D31">
        <v>0</v>
      </c>
      <c r="E31" s="7" t="s">
        <v>62</v>
      </c>
      <c r="F31" s="5">
        <v>24</v>
      </c>
      <c r="G31" t="s">
        <v>54</v>
      </c>
      <c r="H31" s="3">
        <v>44834</v>
      </c>
      <c r="I31" s="3">
        <v>44834</v>
      </c>
    </row>
    <row r="32" spans="1:9" x14ac:dyDescent="0.25">
      <c r="A32">
        <v>2022</v>
      </c>
      <c r="B32" s="3">
        <v>44835</v>
      </c>
      <c r="C32" s="3">
        <v>44926</v>
      </c>
      <c r="D32">
        <v>235480</v>
      </c>
      <c r="E32" s="7" t="s">
        <v>58</v>
      </c>
      <c r="F32" s="5">
        <v>25</v>
      </c>
      <c r="G32" t="s">
        <v>54</v>
      </c>
      <c r="H32" s="3">
        <v>44835</v>
      </c>
      <c r="I32" s="3">
        <v>44926</v>
      </c>
    </row>
    <row r="33" spans="1:9" x14ac:dyDescent="0.25">
      <c r="A33">
        <v>2022</v>
      </c>
      <c r="B33" s="3">
        <v>44835</v>
      </c>
      <c r="C33" s="3">
        <v>44926</v>
      </c>
      <c r="D33">
        <v>239437.92</v>
      </c>
      <c r="E33" s="7" t="s">
        <v>60</v>
      </c>
      <c r="F33" s="5">
        <v>26</v>
      </c>
      <c r="G33" t="s">
        <v>54</v>
      </c>
      <c r="H33" s="3">
        <v>44835</v>
      </c>
      <c r="I33" s="3">
        <v>44926</v>
      </c>
    </row>
    <row r="34" spans="1:9" x14ac:dyDescent="0.25">
      <c r="A34">
        <v>2022</v>
      </c>
      <c r="B34" s="3">
        <v>44835</v>
      </c>
      <c r="C34" s="3">
        <v>44926</v>
      </c>
      <c r="D34">
        <v>16225267.76</v>
      </c>
      <c r="E34" s="7" t="s">
        <v>59</v>
      </c>
      <c r="F34" s="5">
        <v>27</v>
      </c>
      <c r="G34" t="s">
        <v>54</v>
      </c>
      <c r="H34" s="3">
        <v>44835</v>
      </c>
      <c r="I34" s="3">
        <v>44926</v>
      </c>
    </row>
    <row r="35" spans="1:9" x14ac:dyDescent="0.25">
      <c r="A35">
        <v>2022</v>
      </c>
      <c r="B35" s="3">
        <v>44835</v>
      </c>
      <c r="C35" s="3">
        <v>44926</v>
      </c>
      <c r="D35">
        <v>218002.49</v>
      </c>
      <c r="E35" s="7" t="s">
        <v>57</v>
      </c>
      <c r="F35" s="5">
        <v>28</v>
      </c>
      <c r="G35" t="s">
        <v>54</v>
      </c>
      <c r="H35" s="3">
        <v>44835</v>
      </c>
      <c r="I35" s="3">
        <v>44926</v>
      </c>
    </row>
    <row r="36" spans="1:9" x14ac:dyDescent="0.25">
      <c r="A36">
        <v>2022</v>
      </c>
      <c r="B36" s="3">
        <v>44835</v>
      </c>
      <c r="C36" s="3">
        <v>44926</v>
      </c>
      <c r="D36">
        <v>5772869.46</v>
      </c>
      <c r="E36" s="7" t="s">
        <v>55</v>
      </c>
      <c r="F36" s="5">
        <v>29</v>
      </c>
      <c r="G36" t="s">
        <v>54</v>
      </c>
      <c r="H36" s="3">
        <v>44835</v>
      </c>
      <c r="I36" s="3">
        <v>44926</v>
      </c>
    </row>
    <row r="37" spans="1:9" x14ac:dyDescent="0.25">
      <c r="A37">
        <v>2022</v>
      </c>
      <c r="B37" s="3">
        <v>44835</v>
      </c>
      <c r="C37" s="3">
        <v>44926</v>
      </c>
      <c r="D37">
        <v>19180576.41</v>
      </c>
      <c r="E37" s="7" t="s">
        <v>56</v>
      </c>
      <c r="F37" s="5">
        <v>30</v>
      </c>
      <c r="G37" t="s">
        <v>54</v>
      </c>
      <c r="H37" s="3">
        <v>44835</v>
      </c>
      <c r="I37" s="3">
        <v>44926</v>
      </c>
    </row>
    <row r="38" spans="1:9" x14ac:dyDescent="0.25">
      <c r="A38">
        <v>2022</v>
      </c>
      <c r="B38" s="3">
        <v>44835</v>
      </c>
      <c r="C38" s="3">
        <v>44926</v>
      </c>
      <c r="D38">
        <v>242324</v>
      </c>
      <c r="E38" s="7" t="s">
        <v>61</v>
      </c>
      <c r="F38" s="5">
        <v>31</v>
      </c>
      <c r="G38" t="s">
        <v>54</v>
      </c>
      <c r="H38" s="3">
        <v>44835</v>
      </c>
      <c r="I38" s="3">
        <v>44926</v>
      </c>
    </row>
    <row r="39" spans="1:9" x14ac:dyDescent="0.25">
      <c r="A39">
        <v>2022</v>
      </c>
      <c r="B39" s="3">
        <v>44835</v>
      </c>
      <c r="C39" s="3">
        <v>44926</v>
      </c>
      <c r="D39">
        <v>3078600</v>
      </c>
      <c r="E39" s="7" t="s">
        <v>62</v>
      </c>
      <c r="F39" s="5">
        <v>32</v>
      </c>
      <c r="G39" t="s">
        <v>54</v>
      </c>
      <c r="H39" s="3">
        <v>44835</v>
      </c>
      <c r="I39" s="3">
        <v>44926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5"/>
  <sheetViews>
    <sheetView topLeftCell="A15" workbookViewId="0">
      <selection activeCell="A28" sqref="A28"/>
    </sheetView>
  </sheetViews>
  <sheetFormatPr baseColWidth="10" defaultColWidth="9.140625" defaultRowHeight="15" x14ac:dyDescent="0.25"/>
  <cols>
    <col min="1" max="1" width="3.42578125" bestFit="1" customWidth="1"/>
    <col min="2" max="2" width="28.28515625" bestFit="1" customWidth="1"/>
    <col min="3" max="3" width="32.42578125" bestFit="1" customWidth="1"/>
    <col min="4" max="4" width="27.140625" bestFit="1" customWidth="1"/>
    <col min="5" max="5" width="54.7109375" bestFit="1" customWidth="1"/>
    <col min="6" max="6" width="36.42578125" bestFit="1" customWidth="1"/>
    <col min="7" max="7" width="20.140625" bestFit="1" customWidth="1"/>
    <col min="8" max="8" width="27.5703125" bestFit="1" customWidth="1"/>
    <col min="9" max="9" width="38.85546875" bestFit="1" customWidth="1"/>
    <col min="10" max="10" width="21.7109375" bestFit="1" customWidth="1"/>
  </cols>
  <sheetData>
    <row r="1" spans="1:10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9</v>
      </c>
    </row>
    <row r="2" spans="1:10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</row>
    <row r="3" spans="1:10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  <c r="H3" s="1" t="s">
        <v>51</v>
      </c>
      <c r="I3" s="1" t="s">
        <v>52</v>
      </c>
      <c r="J3" s="1" t="s">
        <v>53</v>
      </c>
    </row>
    <row r="4" spans="1:10" x14ac:dyDescent="0.25">
      <c r="A4">
        <v>1</v>
      </c>
      <c r="B4" s="4">
        <v>0</v>
      </c>
      <c r="C4" s="4">
        <v>0</v>
      </c>
      <c r="D4" s="4">
        <v>0</v>
      </c>
      <c r="E4" s="4">
        <v>0</v>
      </c>
      <c r="F4">
        <v>0</v>
      </c>
      <c r="G4">
        <v>0</v>
      </c>
      <c r="H4">
        <v>0</v>
      </c>
      <c r="I4">
        <v>0</v>
      </c>
      <c r="J4">
        <v>0</v>
      </c>
    </row>
    <row r="5" spans="1:10" x14ac:dyDescent="0.25">
      <c r="A5">
        <v>2</v>
      </c>
      <c r="B5" s="4">
        <v>0</v>
      </c>
      <c r="C5" s="4">
        <v>0</v>
      </c>
      <c r="D5" s="4">
        <v>0</v>
      </c>
      <c r="E5" s="4">
        <v>0</v>
      </c>
      <c r="F5">
        <v>0</v>
      </c>
      <c r="G5">
        <v>0</v>
      </c>
      <c r="H5">
        <v>0</v>
      </c>
      <c r="I5">
        <v>0</v>
      </c>
      <c r="J5">
        <v>0</v>
      </c>
    </row>
    <row r="6" spans="1:10" x14ac:dyDescent="0.25">
      <c r="A6" s="5">
        <v>3</v>
      </c>
      <c r="B6" s="4">
        <v>0</v>
      </c>
      <c r="C6" s="4">
        <v>44604.71</v>
      </c>
      <c r="D6" s="4">
        <v>235651.78</v>
      </c>
      <c r="E6" s="4">
        <v>0</v>
      </c>
      <c r="F6">
        <v>0</v>
      </c>
      <c r="G6">
        <v>0</v>
      </c>
      <c r="H6">
        <v>0</v>
      </c>
      <c r="I6">
        <v>0</v>
      </c>
      <c r="J6">
        <v>0</v>
      </c>
    </row>
    <row r="7" spans="1:10" x14ac:dyDescent="0.25">
      <c r="A7" s="5">
        <v>4</v>
      </c>
      <c r="B7" s="4">
        <v>0</v>
      </c>
      <c r="C7" s="4">
        <v>0</v>
      </c>
      <c r="D7" s="4">
        <v>0</v>
      </c>
      <c r="E7" s="4">
        <v>0</v>
      </c>
      <c r="F7">
        <v>0</v>
      </c>
      <c r="G7">
        <v>0</v>
      </c>
      <c r="H7">
        <v>0</v>
      </c>
      <c r="I7">
        <v>0</v>
      </c>
      <c r="J7">
        <v>0</v>
      </c>
    </row>
    <row r="8" spans="1:10" x14ac:dyDescent="0.25">
      <c r="A8">
        <v>5</v>
      </c>
      <c r="B8" s="4">
        <v>0</v>
      </c>
      <c r="C8" s="4">
        <v>0</v>
      </c>
      <c r="D8" s="4">
        <v>0</v>
      </c>
      <c r="E8" s="4">
        <v>0</v>
      </c>
      <c r="F8">
        <v>0</v>
      </c>
      <c r="G8">
        <v>0</v>
      </c>
      <c r="H8">
        <v>0</v>
      </c>
      <c r="I8">
        <v>0</v>
      </c>
      <c r="J8">
        <v>0</v>
      </c>
    </row>
    <row r="9" spans="1:10" x14ac:dyDescent="0.25">
      <c r="A9">
        <v>6</v>
      </c>
      <c r="B9" s="4">
        <v>4808794.1999999993</v>
      </c>
      <c r="C9" s="4">
        <v>0</v>
      </c>
      <c r="D9" s="4">
        <v>226425.44</v>
      </c>
      <c r="E9" s="4">
        <v>0</v>
      </c>
      <c r="F9">
        <v>0</v>
      </c>
      <c r="G9">
        <v>0</v>
      </c>
      <c r="H9">
        <v>0</v>
      </c>
      <c r="I9">
        <v>0</v>
      </c>
      <c r="J9">
        <v>0</v>
      </c>
    </row>
    <row r="10" spans="1:10" x14ac:dyDescent="0.25">
      <c r="A10" s="5">
        <v>7</v>
      </c>
      <c r="B10" s="4">
        <v>0</v>
      </c>
      <c r="C10" s="4">
        <v>0</v>
      </c>
      <c r="D10" s="6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</row>
    <row r="11" spans="1:10" x14ac:dyDescent="0.25">
      <c r="A11" s="5">
        <v>8</v>
      </c>
      <c r="B11" s="4">
        <v>0</v>
      </c>
      <c r="C11" s="4">
        <v>0</v>
      </c>
      <c r="D11" s="6">
        <v>0</v>
      </c>
      <c r="E11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1:10" x14ac:dyDescent="0.25">
      <c r="A12">
        <v>9</v>
      </c>
      <c r="B12" s="4">
        <v>0</v>
      </c>
      <c r="C12" s="4">
        <v>0</v>
      </c>
      <c r="D12" s="4">
        <v>0</v>
      </c>
      <c r="E12" s="4">
        <v>0</v>
      </c>
      <c r="F12">
        <v>0</v>
      </c>
      <c r="G12">
        <v>0</v>
      </c>
      <c r="H12">
        <v>0</v>
      </c>
      <c r="I12">
        <v>0</v>
      </c>
      <c r="J12">
        <v>0</v>
      </c>
    </row>
    <row r="13" spans="1:10" x14ac:dyDescent="0.25">
      <c r="A13">
        <v>10</v>
      </c>
      <c r="B13" s="4">
        <v>0</v>
      </c>
      <c r="C13" s="4">
        <v>0</v>
      </c>
      <c r="D13" s="4">
        <v>0</v>
      </c>
      <c r="E13" s="4">
        <v>0</v>
      </c>
      <c r="F13">
        <v>0</v>
      </c>
      <c r="G13">
        <v>0</v>
      </c>
      <c r="H13">
        <v>0</v>
      </c>
      <c r="I13">
        <v>0</v>
      </c>
      <c r="J13">
        <v>0</v>
      </c>
    </row>
    <row r="14" spans="1:10" x14ac:dyDescent="0.25">
      <c r="A14" s="5">
        <v>11</v>
      </c>
      <c r="B14" s="4">
        <v>0</v>
      </c>
      <c r="C14" s="4">
        <v>341152.05000000005</v>
      </c>
      <c r="D14" s="4">
        <v>2529121.67</v>
      </c>
      <c r="E14" s="4">
        <v>0</v>
      </c>
      <c r="F14">
        <v>0</v>
      </c>
      <c r="G14">
        <v>0</v>
      </c>
      <c r="H14">
        <v>0</v>
      </c>
      <c r="I14">
        <v>0</v>
      </c>
      <c r="J14">
        <v>0</v>
      </c>
    </row>
    <row r="15" spans="1:10" x14ac:dyDescent="0.25">
      <c r="A15" s="5">
        <v>12</v>
      </c>
      <c r="B15" s="4">
        <v>0</v>
      </c>
      <c r="C15" s="4">
        <v>0</v>
      </c>
      <c r="D15" s="4">
        <v>0</v>
      </c>
      <c r="E15" s="4">
        <v>0</v>
      </c>
      <c r="F15">
        <v>0</v>
      </c>
      <c r="G15">
        <v>0</v>
      </c>
      <c r="H15">
        <v>0</v>
      </c>
      <c r="I15">
        <v>0</v>
      </c>
      <c r="J15">
        <v>0</v>
      </c>
    </row>
    <row r="16" spans="1:10" x14ac:dyDescent="0.25">
      <c r="A16">
        <v>13</v>
      </c>
      <c r="B16" s="4">
        <v>0</v>
      </c>
      <c r="C16" s="4">
        <v>0</v>
      </c>
      <c r="D16" s="4">
        <v>0</v>
      </c>
      <c r="E16" s="4">
        <v>0</v>
      </c>
      <c r="F16">
        <v>0</v>
      </c>
      <c r="G16">
        <v>0</v>
      </c>
      <c r="H16">
        <v>0</v>
      </c>
      <c r="I16">
        <v>0</v>
      </c>
      <c r="J16">
        <v>0</v>
      </c>
    </row>
    <row r="17" spans="1:10" x14ac:dyDescent="0.25">
      <c r="A17">
        <v>14</v>
      </c>
      <c r="B17" s="4">
        <v>9012318.8999999985</v>
      </c>
      <c r="C17" s="4">
        <v>0</v>
      </c>
      <c r="D17" s="4">
        <v>334084.93000000005</v>
      </c>
      <c r="E17" s="4">
        <v>0</v>
      </c>
      <c r="F17">
        <v>0</v>
      </c>
      <c r="G17">
        <v>0</v>
      </c>
      <c r="H17">
        <v>0</v>
      </c>
      <c r="I17">
        <v>0</v>
      </c>
      <c r="J17">
        <v>0</v>
      </c>
    </row>
    <row r="18" spans="1:10" x14ac:dyDescent="0.25">
      <c r="A18" s="5">
        <v>15</v>
      </c>
      <c r="B18" s="4">
        <v>0</v>
      </c>
      <c r="C18" s="4">
        <v>0</v>
      </c>
      <c r="D18" s="6">
        <v>242324</v>
      </c>
      <c r="E18" s="4">
        <v>0</v>
      </c>
      <c r="F18" s="4">
        <v>0</v>
      </c>
      <c r="G18" s="4">
        <v>0</v>
      </c>
      <c r="H18" s="4">
        <v>0</v>
      </c>
      <c r="I18">
        <v>0</v>
      </c>
      <c r="J18" s="4">
        <v>0</v>
      </c>
    </row>
    <row r="19" spans="1:10" x14ac:dyDescent="0.25">
      <c r="A19" s="5">
        <v>16</v>
      </c>
      <c r="B19" s="4">
        <v>0</v>
      </c>
      <c r="C19" s="4">
        <v>0</v>
      </c>
      <c r="D19" s="6">
        <v>0</v>
      </c>
      <c r="E19">
        <v>0</v>
      </c>
      <c r="F19" s="6">
        <v>0</v>
      </c>
      <c r="G19" s="6">
        <v>0</v>
      </c>
      <c r="H19" s="6">
        <v>0</v>
      </c>
      <c r="I19">
        <v>0</v>
      </c>
      <c r="J19" s="6">
        <v>0</v>
      </c>
    </row>
    <row r="20" spans="1:10" x14ac:dyDescent="0.25">
      <c r="A20">
        <v>17</v>
      </c>
      <c r="B20" s="4">
        <v>0</v>
      </c>
      <c r="C20" s="4">
        <v>0</v>
      </c>
      <c r="D20">
        <v>235480</v>
      </c>
      <c r="E20" s="4">
        <v>0</v>
      </c>
      <c r="F20" s="4">
        <v>0</v>
      </c>
      <c r="G20" s="4">
        <v>0</v>
      </c>
      <c r="H20" s="4">
        <v>0</v>
      </c>
      <c r="I20">
        <v>0</v>
      </c>
      <c r="J20">
        <v>0</v>
      </c>
    </row>
    <row r="21" spans="1:10" x14ac:dyDescent="0.25">
      <c r="A21" s="5">
        <v>18</v>
      </c>
      <c r="B21" s="4">
        <v>0</v>
      </c>
      <c r="C21" s="4">
        <v>0</v>
      </c>
      <c r="D21">
        <v>239437.92</v>
      </c>
      <c r="E21">
        <v>0</v>
      </c>
      <c r="F21" s="6">
        <v>0</v>
      </c>
      <c r="G21" s="6">
        <v>0</v>
      </c>
      <c r="H21" s="6">
        <v>0</v>
      </c>
      <c r="I21">
        <v>0</v>
      </c>
      <c r="J21" s="4">
        <v>0</v>
      </c>
    </row>
    <row r="22" spans="1:10" x14ac:dyDescent="0.25">
      <c r="A22" s="5">
        <v>19</v>
      </c>
      <c r="B22" s="4">
        <v>0</v>
      </c>
      <c r="C22" s="4">
        <v>331789.04000000004</v>
      </c>
      <c r="D22">
        <v>4674529.4400000004</v>
      </c>
      <c r="E22" s="4">
        <v>0</v>
      </c>
      <c r="F22" s="4">
        <v>0</v>
      </c>
      <c r="G22" s="4">
        <v>0</v>
      </c>
      <c r="H22" s="4">
        <v>0</v>
      </c>
      <c r="I22">
        <v>0</v>
      </c>
      <c r="J22" s="6">
        <v>0</v>
      </c>
    </row>
    <row r="23" spans="1:10" x14ac:dyDescent="0.25">
      <c r="A23">
        <v>20</v>
      </c>
      <c r="B23" s="4">
        <v>0</v>
      </c>
      <c r="C23" s="4">
        <v>3702.72</v>
      </c>
      <c r="D23">
        <v>0</v>
      </c>
      <c r="E23">
        <v>0</v>
      </c>
      <c r="F23" s="6">
        <v>0</v>
      </c>
      <c r="G23" s="6">
        <v>0</v>
      </c>
      <c r="H23" s="6">
        <v>0</v>
      </c>
      <c r="I23">
        <v>0</v>
      </c>
      <c r="J23">
        <v>0</v>
      </c>
    </row>
    <row r="24" spans="1:10" x14ac:dyDescent="0.25">
      <c r="A24" s="5">
        <v>21</v>
      </c>
      <c r="B24" s="4">
        <v>0</v>
      </c>
      <c r="C24" s="4">
        <v>657733.25</v>
      </c>
      <c r="D24">
        <v>0</v>
      </c>
      <c r="E24" s="4">
        <v>0</v>
      </c>
      <c r="F24" s="4">
        <v>0</v>
      </c>
      <c r="G24" s="4">
        <v>0</v>
      </c>
      <c r="H24" s="4">
        <v>0</v>
      </c>
      <c r="I24">
        <v>0</v>
      </c>
      <c r="J24" s="4">
        <v>0</v>
      </c>
    </row>
    <row r="25" spans="1:10" x14ac:dyDescent="0.25">
      <c r="A25" s="5">
        <v>22</v>
      </c>
      <c r="B25">
        <v>13234587.610000001</v>
      </c>
      <c r="C25" s="4">
        <v>0</v>
      </c>
      <c r="D25">
        <v>448806.6</v>
      </c>
      <c r="E25">
        <v>0</v>
      </c>
      <c r="F25" s="6">
        <v>0</v>
      </c>
      <c r="G25" s="6">
        <v>0</v>
      </c>
      <c r="H25" s="6">
        <v>0</v>
      </c>
      <c r="I25">
        <v>0</v>
      </c>
      <c r="J25" s="6">
        <v>0</v>
      </c>
    </row>
    <row r="26" spans="1:10" x14ac:dyDescent="0.25">
      <c r="A26">
        <v>23</v>
      </c>
      <c r="B26" s="4">
        <v>0</v>
      </c>
      <c r="C26" s="4">
        <v>0</v>
      </c>
      <c r="D26">
        <v>242324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>
        <v>0</v>
      </c>
    </row>
    <row r="27" spans="1:10" x14ac:dyDescent="0.25">
      <c r="A27" s="5">
        <v>24</v>
      </c>
      <c r="B27" s="4">
        <v>0</v>
      </c>
      <c r="C27" s="4">
        <v>0</v>
      </c>
      <c r="D27">
        <v>0</v>
      </c>
      <c r="E27">
        <v>0</v>
      </c>
      <c r="F27" s="6">
        <v>0</v>
      </c>
      <c r="G27" s="6">
        <v>0</v>
      </c>
      <c r="H27" s="6">
        <v>0</v>
      </c>
      <c r="I27" s="6">
        <v>0</v>
      </c>
      <c r="J27" s="4">
        <v>0</v>
      </c>
    </row>
    <row r="28" spans="1:10" x14ac:dyDescent="0.25">
      <c r="A28" s="5">
        <v>25</v>
      </c>
      <c r="B28" s="4">
        <v>0</v>
      </c>
      <c r="C28" s="4">
        <v>0</v>
      </c>
      <c r="D28">
        <v>235480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x14ac:dyDescent="0.25">
      <c r="A29" s="5">
        <v>26</v>
      </c>
      <c r="B29" s="4">
        <v>0</v>
      </c>
      <c r="C29" s="4">
        <v>0</v>
      </c>
      <c r="D29">
        <v>239437.92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x14ac:dyDescent="0.25">
      <c r="A30" s="5">
        <v>27</v>
      </c>
      <c r="B30" s="4">
        <v>0</v>
      </c>
      <c r="C30" s="4">
        <v>2030983.26</v>
      </c>
      <c r="D30">
        <v>14194284.5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x14ac:dyDescent="0.25">
      <c r="A31" s="5">
        <v>28</v>
      </c>
      <c r="B31">
        <v>0</v>
      </c>
      <c r="C31">
        <v>8002.49</v>
      </c>
      <c r="D31">
        <v>210000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</row>
    <row r="32" spans="1:10" x14ac:dyDescent="0.25">
      <c r="A32" s="5">
        <v>29</v>
      </c>
      <c r="B32" s="4">
        <v>0</v>
      </c>
      <c r="C32">
        <v>5772869.46</v>
      </c>
      <c r="D32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</row>
    <row r="33" spans="1:10" x14ac:dyDescent="0.25">
      <c r="A33" s="5">
        <v>30</v>
      </c>
      <c r="B33">
        <v>18627178.809999999</v>
      </c>
      <c r="C33" s="4">
        <v>0</v>
      </c>
      <c r="D33">
        <v>553397.6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</row>
    <row r="34" spans="1:10" x14ac:dyDescent="0.25">
      <c r="A34" s="5">
        <v>31</v>
      </c>
      <c r="B34" s="4">
        <v>0</v>
      </c>
      <c r="C34" s="4">
        <v>0</v>
      </c>
      <c r="D34">
        <v>242324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</row>
    <row r="35" spans="1:10" x14ac:dyDescent="0.25">
      <c r="A35" s="5">
        <v>32</v>
      </c>
      <c r="B35">
        <v>0</v>
      </c>
      <c r="C35">
        <v>0</v>
      </c>
      <c r="D35">
        <v>0</v>
      </c>
      <c r="E35">
        <v>3078600</v>
      </c>
      <c r="F35">
        <v>0</v>
      </c>
      <c r="G35">
        <v>0</v>
      </c>
      <c r="H35">
        <v>0</v>
      </c>
      <c r="I35">
        <v>0</v>
      </c>
      <c r="J3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Tabla_473683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hp19</cp:lastModifiedBy>
  <dcterms:created xsi:type="dcterms:W3CDTF">2021-06-03T05:59:52Z</dcterms:created>
  <dcterms:modified xsi:type="dcterms:W3CDTF">2023-02-15T19:15:15Z</dcterms:modified>
</cp:coreProperties>
</file>