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599" activeTab="3"/>
  </bookViews>
  <sheets>
    <sheet name="Reporte de Formatos" sheetId="1" r:id="rId1"/>
    <sheet name="Tabla_474921" sheetId="5" r:id="rId2"/>
    <sheet name="Tabla_474906" sheetId="6" r:id="rId3"/>
    <sheet name="Tabla_474918" sheetId="9" r:id="rId4"/>
    <sheet name="Hidden_1_Tabla_474906" sheetId="7" r:id="rId5"/>
    <sheet name="Hidden_1" sheetId="2" r:id="rId6"/>
    <sheet name="Hidden_2" sheetId="3" r:id="rId7"/>
    <sheet name="Hidden_3" sheetId="4" r:id="rId8"/>
  </sheets>
  <definedNames>
    <definedName name="Hidden_1_Tabla_4749064">Hidden_1_Tabla_474906!$A$1:$A$3</definedName>
    <definedName name="Hidden_13">Hidden_1!$A$1:$A$2</definedName>
    <definedName name="Hidden_24">Hidden_2!$A$1:$A$5</definedName>
    <definedName name="Hidden_335">Hidden_3!$A$1:$A$2</definedName>
  </definedNames>
  <calcPr calcId="145621"/>
</workbook>
</file>

<file path=xl/calcChain.xml><?xml version="1.0" encoding="utf-8"?>
<calcChain xmlns="http://schemas.openxmlformats.org/spreadsheetml/2006/main">
  <c r="T39" i="1" l="1"/>
  <c r="AB39" i="1"/>
  <c r="T38" i="1" l="1"/>
  <c r="AB38" i="1" s="1"/>
  <c r="AB37" i="1" l="1"/>
  <c r="T37" i="1"/>
  <c r="T36" i="1"/>
  <c r="AB36" i="1" s="1"/>
  <c r="T34" i="1"/>
  <c r="AB34" i="1" s="1"/>
  <c r="T35" i="1"/>
  <c r="AB35" i="1" s="1"/>
  <c r="T33" i="1" l="1"/>
  <c r="AB33" i="1" s="1"/>
  <c r="T32" i="1" l="1"/>
  <c r="AB32" i="1" s="1"/>
  <c r="T29" i="1" l="1"/>
  <c r="T28" i="1" l="1"/>
  <c r="AB28" i="1" s="1"/>
  <c r="T27" i="1"/>
  <c r="AB27" i="1" s="1"/>
  <c r="T26" i="1"/>
  <c r="AB26" i="1" s="1"/>
  <c r="T25" i="1"/>
  <c r="AB25" i="1" s="1"/>
  <c r="T23" i="1" l="1"/>
  <c r="AB23" i="1" s="1"/>
  <c r="T22" i="1"/>
  <c r="AB22" i="1" s="1"/>
  <c r="T21" i="1"/>
  <c r="AB21" i="1" s="1"/>
  <c r="T20" i="1"/>
  <c r="AB20" i="1" s="1"/>
  <c r="T19" i="1"/>
  <c r="AB19" i="1" s="1"/>
  <c r="T18" i="1"/>
  <c r="AB18" i="1" l="1"/>
  <c r="T17" i="1" l="1"/>
  <c r="AB17" i="1" s="1"/>
  <c r="T14" i="1" l="1"/>
  <c r="AB14" i="1" s="1"/>
  <c r="T15" i="1"/>
  <c r="AB15" i="1" s="1"/>
  <c r="T16" i="1"/>
  <c r="AB16" i="1" s="1"/>
  <c r="T13" i="1"/>
  <c r="AB13" i="1" s="1"/>
  <c r="T9" i="1" l="1"/>
  <c r="AB9" i="1" s="1"/>
  <c r="T10" i="1"/>
  <c r="AB10" i="1" s="1"/>
  <c r="T11" i="1"/>
  <c r="AB11" i="1" s="1"/>
  <c r="T12" i="1"/>
  <c r="AB12" i="1" s="1"/>
  <c r="T8" i="1"/>
</calcChain>
</file>

<file path=xl/sharedStrings.xml><?xml version="1.0" encoding="utf-8"?>
<sst xmlns="http://schemas.openxmlformats.org/spreadsheetml/2006/main" count="1344" uniqueCount="343">
  <si>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</si>
  <si>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</si>
  <si>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</si>
  <si>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</si>
  <si>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</si>
  <si>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</si>
  <si>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</si>
  <si>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</si>
  <si>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</si>
  <si>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</si>
  <si>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</si>
  <si>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</si>
  <si>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</si>
  <si>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</si>
  <si>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</si>
  <si>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</si>
  <si>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</si>
  <si>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</si>
  <si>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</si>
  <si>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</si>
  <si>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</si>
  <si>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</si>
  <si>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</si>
  <si>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</si>
  <si>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</si>
  <si>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</si>
  <si>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</si>
  <si>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</si>
  <si>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</si>
  <si>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</si>
  <si>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</si>
  <si>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</si>
  <si>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</si>
  <si>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</si>
  <si>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</si>
  <si>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</si>
  <si>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</si>
  <si>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</si>
  <si>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</si>
  <si>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</si>
  <si>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</si>
  <si>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</si>
  <si>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</si>
  <si>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</si>
  <si>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</si>
  <si>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</si>
  <si>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</si>
  <si>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</si>
  <si>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</si>
  <si>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</si>
  <si>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</si>
  <si>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</si>
  <si>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</si>
  <si>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</si>
  <si>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</si>
  <si>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</si>
  <si>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</si>
  <si>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</si>
  <si>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</si>
  <si>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</si>
  <si>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</si>
  <si>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</si>
  <si>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</si>
  <si>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</si>
  <si>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</si>
  <si>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</si>
  <si>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</si>
  <si>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</si>
  <si>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</si>
  <si>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</si>
  <si>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</si>
  <si>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</si>
  <si>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</si>
  <si>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</si>
  <si>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</si>
  <si>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</si>
  <si>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</si>
  <si>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</si>
  <si>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</si>
  <si>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</si>
  <si>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</si>
  <si>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</si>
  <si>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</si>
  <si>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</si>
  <si>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</si>
  <si>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</si>
  <si>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</si>
  <si>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</si>
  <si>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</si>
  <si>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</si>
  <si>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</si>
  <si>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</si>
  <si>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</si>
  <si>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</si>
  <si>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</si>
  <si>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</si>
  <si>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</si>
  <si>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</si>
  <si>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</si>
  <si>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</si>
  <si>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</si>
  <si>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</si>
  <si>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</si>
  <si>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</si>
  <si>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</si>
  <si>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</si>
  <si>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</si>
  <si>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</si>
  <si>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</si>
  <si>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</si>
  <si>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</si>
  <si>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</si>
  <si>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</si>
  <si>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</si>
  <si>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</si>
  <si>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</si>
  <si>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</si>
  <si>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</si>
  <si>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</si>
  <si>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</si>
  <si>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</si>
  <si>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</si>
  <si>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</si>
  <si>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</si>
  <si>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</si>
  <si>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</si>
  <si>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</si>
  <si>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</si>
  <si>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</si>
  <si>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</si>
  <si>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</si>
  <si>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</si>
  <si>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</si>
  <si>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</si>
  <si>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</si>
  <si>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</si>
  <si>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</si>
  <si>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</si>
  <si>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</si>
  <si>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</si>
  <si>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</si>
  <si>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</si>
  <si>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</si>
  <si>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</si>
  <si>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</si>
  <si>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</si>
  <si>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</si>
  <si>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</si>
  <si>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</si>
  <si>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Persona moral</t>
  </si>
  <si>
    <t>Nacional</t>
  </si>
  <si>
    <t>N/A</t>
  </si>
  <si>
    <t>Transferencia electrónica</t>
  </si>
  <si>
    <t>https://www.transparencia.cdmx.gob.mx/storage/app/uploads/public/5c9/d02/548/5c9d025483c68565610383.docx</t>
  </si>
  <si>
    <t>Recursos propios</t>
  </si>
  <si>
    <t>Vigilancia y supervisión por parte del área usuaria</t>
  </si>
  <si>
    <t>No aplica</t>
  </si>
  <si>
    <t>Este contrato no llevo a cabo convenio modificatorio</t>
  </si>
  <si>
    <t>No se llevo a cabo convenio modificatorio</t>
  </si>
  <si>
    <t>PROPIOS</t>
  </si>
  <si>
    <t>NA</t>
  </si>
  <si>
    <t>GERENCIA DE SALUD Y BIENESTAR SOCIAL</t>
  </si>
  <si>
    <t xml:space="preserve">Subgerencia de Normatividad y Contratos </t>
  </si>
  <si>
    <t>Ampliación de monto</t>
  </si>
  <si>
    <t>01/23</t>
  </si>
  <si>
    <t>STC-CNCS-017/2023</t>
  </si>
  <si>
    <t>STC-CNCS-072/2023</t>
  </si>
  <si>
    <t>STC-CNCS-077/2023</t>
  </si>
  <si>
    <t>STC-CNCS-078/2023</t>
  </si>
  <si>
    <t>STC-CNCS-081/2023</t>
  </si>
  <si>
    <t>54 II BIS</t>
  </si>
  <si>
    <t>55 II BIS</t>
  </si>
  <si>
    <t>54 FRACCIÓN VII</t>
  </si>
  <si>
    <t>54 FRACCIÓN IV</t>
  </si>
  <si>
    <t>SERVICIO DE ATENCIÓN OFTALMOLÓGICA INTEGRAL (CONSULTA DIAGNÓSTICO Y TRATAMIENTO ESPECIALIZADO EN UNIDAD DE 3 ER NIVEL DE ATENCIÓN OFTALMOLÓGICA)</t>
  </si>
  <si>
    <t>SERVICIO DE CONTENIDOS SOBRE TEMAS Y ACTORES DE INTERÉS</t>
  </si>
  <si>
    <t>CONTRATACIÓN DE LOS SERVICIOS Y ASESORIAS PARA REVISAR LA INTEGRIDAD DEL PROCESO DE DISEÑO ESTRUCTURAL Y DE LA EJECUCIÓN DE LAS REPARACIONES Y /O REFORZAMIENTO DEL VIADUCTO ELEVADO EN LA L12 DEL SISTEMA DE TRANSPORTE COLECTIVO</t>
  </si>
  <si>
    <t>SERVICIO DE ACTIVIDADES RECREATIVAS EN EL PARQUE DE DIVERSIONES PARA LOS HIJOS DE LOS TRABAJADORES DEL SISTEMA DE TRANSPORTE COLECTIVO</t>
  </si>
  <si>
    <t>CONTRATACIÓN DEL SERVICIO DE MANTENIMIENTO, REFACCIONAMIENTO, ATENCIÓN DE AVERÍAS Y AMPLIACIÓN DE COBERTURA PARA LA CONTINUIDAD OPERATIVA DEL SISTEMA DE RADIOCOMUNICACIÓN TETRA DE LAS LÍNEAS 1, 2, 3, 4, 5, 6, 7, 8, 9 Y A</t>
  </si>
  <si>
    <t>SALAUNO SALUD, S.A.P.I DE C.V.</t>
  </si>
  <si>
    <t>SSA110203D70</t>
  </si>
  <si>
    <t xml:space="preserve">LA PRESTACIÓN DE TODO TIPO DE SERVICIOS  DE CARÁCTER MÉDICO Y DE SALUD INCLUYENDO, SIN LIMITAR, OFRECER CONSULTAS MÉDICAS LLEVAR A CABO PROCEDIEMIENTOS QUIRURGICOS, APLICAR </t>
  </si>
  <si>
    <t>EFINFO, S.A.P.I. DE C.V.</t>
  </si>
  <si>
    <t xml:space="preserve">DIRECCIÓN DE INSTALACIONES FIJAS </t>
  </si>
  <si>
    <t>STC-CNCS-082/2023</t>
  </si>
  <si>
    <t>SERVICIO DE SOPORTE TÉCNICO ANUAL PARA LA SUIT PTV VISIÓN (VISUM Y VISSIM)</t>
  </si>
  <si>
    <t>PTV AMÉRICA LATINA, S.A. DE C.V.</t>
  </si>
  <si>
    <t>PAL120109KDA</t>
  </si>
  <si>
    <t>DIRECCIÓN DE INGENIERÍA Y DESARROLLO TECNOLÓGICO</t>
  </si>
  <si>
    <t>STC-CNCS-018/2023</t>
  </si>
  <si>
    <t>28 PRIMER PÁRRAFO, 65 Y 67 DE LADF</t>
  </si>
  <si>
    <t>27 INCISO C), 28, 52, 55 Y 63 FRACCIÓN I DE LA LADF</t>
  </si>
  <si>
    <t>SERVICIO DE LIMPIEZA PROFESIONAL (PARTIDA 1, SUBPARTIDA 1, 2, 3 Y 5)</t>
  </si>
  <si>
    <t>TECNOLOGÍA EN SISTEMAS DE LIMPIEZA METROPOLITANOS, S.A. DE C.V.</t>
  </si>
  <si>
    <t>TECNOLOGÍA EN SISTEMAS DE LIMPIEZA METROPOLITANA, S.A. DE C.V.</t>
  </si>
  <si>
    <t>TSL030421378</t>
  </si>
  <si>
    <t>GERENCIA DE ALMACENES Y SUMINISTROS</t>
  </si>
  <si>
    <t xml:space="preserve">SERVICIO DE LIMPIEZA PROFESIONAL (PARTIDA 1, SUBPARTIDA 2, 3, 4 Y 5) </t>
  </si>
  <si>
    <t>STC-CNCS-084/2023</t>
  </si>
  <si>
    <t>27 INCISO C), 28,  Y 54 FRACCIÓN II DE LA LADF</t>
  </si>
  <si>
    <t>SERVICIO DE MODERNIZACIÓN DE LAVADORAS EN LOS TRENES DE TALLERES TICOMÁN, EL ROSARIO, TASQUEÑA, CONSTITUCIÓN DE 1917. NAVE DEPÓSITO PANTITLAN LÍNEA 9, CD. AZTECA Y LA PAZ</t>
  </si>
  <si>
    <t>EGG GABINETE DE VINCULACIÓN, S.A. DE C.V.</t>
  </si>
  <si>
    <t>EGV120508QZ1</t>
  </si>
  <si>
    <t>SERVICIO DE MODERNIZACIÓN DE LAVADORAS DE TALLERES TICOMÁN, EL ROSARIO, TASQUEÑA, CONSTITUCIÓN DE 1917, NAVE DE DEPÓSITO PANTITLAN LÍNEA 9 CD. AZTECA Y LA PAZ</t>
  </si>
  <si>
    <t>STC-CNCS-089/2023</t>
  </si>
  <si>
    <t>IME900420DR9</t>
  </si>
  <si>
    <t>INSTITUTO MEXICANO DE ENSAYOS NO DESTRUCTIVOS. A.C.</t>
  </si>
  <si>
    <t>27 INCISO C) DE LA LADF</t>
  </si>
  <si>
    <t>CONTRATACIÓN DE CURSOS DE MANTENIMIENTO DE ENSAYOS NO DESTRUCTIVOS PARA EL PERSONAL ADSCRITO A LA DIRECCIÓN DE MANTENIMIENTO DE MATERIAL RODANTE DEL STC</t>
  </si>
  <si>
    <t>INSTITUTO MEXICANO DE ENSAYOS NO DESTRUCTIVOS, A.C.</t>
  </si>
  <si>
    <t>DIRECCIÓN DE MANTENIMIENTO DE MATERIAL RODANTE</t>
  </si>
  <si>
    <t>EFI030227P25</t>
  </si>
  <si>
    <t>EGISMEX, S. DE R.L. DE C.V.</t>
  </si>
  <si>
    <t>EGI150513FV0</t>
  </si>
  <si>
    <t>GERENCIA DE OBRAS Y MANTENIMIENTO</t>
  </si>
  <si>
    <t>27 INCISO C), 28, 52, 54 FRACCIÓN I Y 63 FRACCIÓN I DE LA LADF</t>
  </si>
  <si>
    <t>SIX FLAGS MÉXICO, S.A. DE C.V.</t>
  </si>
  <si>
    <t>RAV790322QY4</t>
  </si>
  <si>
    <t>RED SINERGIA TELECOMUNICACIONES, S.A. DE C.V.</t>
  </si>
  <si>
    <t>RST140517D48</t>
  </si>
  <si>
    <t>DIRECCIÓN DE INGENIERÍA Y DESARROLLO TECNOLÍGICO</t>
  </si>
  <si>
    <t>STC-CNCS-091/2023</t>
  </si>
  <si>
    <t xml:space="preserve">27 INCISO C, 28, 52, 54 FRACC II BIS Y 63  FRACCIÓN I DE LA LADF  </t>
  </si>
  <si>
    <t>SERVICIO DE SUMINISTRO INTEGRAL DE EQUIPOS Y  MATERIALES COMPLEMENTARIOS PARA LA SALUD</t>
  </si>
  <si>
    <t>COMERCIAL SANERA, S.A. DE C.V.</t>
  </si>
  <si>
    <t>CSA040906TA1</t>
  </si>
  <si>
    <t>SERVICIO DE SUMINISTRO INTEGRAL DE EQUIPOS Y MATERIALES COMPLEMENTARIOS PARA LA SALUD</t>
  </si>
  <si>
    <t>STC-CNCS-015/2023</t>
  </si>
  <si>
    <t>27 INCISO C, 28 SEGUNDO PÁRRAFO, 52, 54 FRACC II BIS ANTEPENÚLTIMO Y PENÚLTIMO PÁRRAFOS Y 63 FRACC I DE LA LADF</t>
  </si>
  <si>
    <t xml:space="preserve">  SERVICIO DE APROVISIONAMIENTO, ABASTECIMIENTO, PROCESAMIENTO, PREPARACIÓN Y SERVICIO EN BARRA DE ALIMENTOS DE PRIMERA CALIDAD, CONFORME A LAS NECESIDADES, NÚMERO DE COMENSALES, UBICACIÓN FISICA DE LOS COMEDORES, TURNOS DE SERVICIO, ASI COMO LA PLANEACIÓN DE MENUS QUE PERMITA GARANTIZAR EL NIVEL NUTRICIONAL DE LOS TRABAJADORES DEL STC</t>
  </si>
  <si>
    <t>PROCESADORA Y DISTRIBUIDORA LOS CHANEQUES, S.A. DE C.V.</t>
  </si>
  <si>
    <t>PDC110704EI1</t>
  </si>
  <si>
    <t>GERENCIA DE CAPITAL HUMANO</t>
  </si>
  <si>
    <t>STC-CNCS-027/2023</t>
  </si>
  <si>
    <t>27 INCISO C, 28 SEGUNDO PÁRRAFO, 52, 54 FRACC II BIS ANTEPENÚLTIMO Y PENÚLTIMO PÁRRAFOS Y 63 FRACC I DE LA LADF Y 53 DE LA T.R.P.E.R.C.D.M.X</t>
  </si>
  <si>
    <t>SERVICIO INTEGRAL DE SUMINISTRO DE MEDICAMENTOS COMPLEMENTOS ALIMENTICIOS, Y PRODUCTOS DERMATOLOGICOS</t>
  </si>
  <si>
    <t>HISA FARMACÉUTICA, S.A. DE C.V.</t>
  </si>
  <si>
    <t>CHI990710I32</t>
  </si>
  <si>
    <t>STC-CNCS-085/2023</t>
  </si>
  <si>
    <t xml:space="preserve">27 INCISO C, 28, 52, 54 FRACC II DE LA LADF  </t>
  </si>
  <si>
    <t>CONTRATACIÓN DEL SERVICIO DE IMPLEMENTACIÓN DE LOS SISTEMAS DE PROYECCIÓN DE IMÁGENES DE CONTROL DE ENERGÍA DE ALIMENTACIÓN TRACCIÓN EN EL TABLERO DE CONTROL ÓPTICO (TCO) PARA LA LÍNEA 4 EN EL C5</t>
  </si>
  <si>
    <t>FERROSID, S.A. DE C.V.</t>
  </si>
  <si>
    <t>FER190711UP3</t>
  </si>
  <si>
    <t>DIRECCIÓN DE INSTALACIONES FIJAS</t>
  </si>
  <si>
    <t>STC-CNCS-092/2023</t>
  </si>
  <si>
    <t xml:space="preserve">27 INCISO C, 28, 52, 54 FRACC II Y 62 DE LA LADF  </t>
  </si>
  <si>
    <t>REFACCIÓN DE AGATE AUX PARA CONVERTIDOR ESTÁTICO TIPO ALSTOM MP-82, FM-95a</t>
  </si>
  <si>
    <t>INDUSTRIAS FMD, S.A. DE C.V.</t>
  </si>
  <si>
    <t>CFF010806BXX1</t>
  </si>
  <si>
    <t>STC-CNCS-094/2023</t>
  </si>
  <si>
    <t xml:space="preserve">27 INCISO C, 28, 52, 54 FRACC II BIS, ANTEPENÚLTIMO Y PENÚLTIMO PÁRRAFOS  Y 63 FRACC I DE LA LADF  </t>
  </si>
  <si>
    <t>INSPECCIÓN Y REPARACIÓN DE BASTIDORES DE BOGIES DE LOS TRENES MODELO FM-86 QUE CIRCULAN ACTUALMENTE EN LA LÍNEA "A" DEL SISTEMA DE TRANSPORTE COLECTIVO</t>
  </si>
  <si>
    <t>MANUFACTURA Y COMERCIALIZACIÓN DE SOLDADURAS DE CALIDAD, S.A. DE C.V.</t>
  </si>
  <si>
    <t>MCS090226P60</t>
  </si>
  <si>
    <t>STC-CNCS-096/2023</t>
  </si>
  <si>
    <t xml:space="preserve">27 INCISO C, 28, 52, 54 FRACC II Y 63 DE LA LADF  </t>
  </si>
  <si>
    <t>CONTRATACIÓN DEL SERVICIO DE RECOLECCIÓN, TRANSPORTE, TRATAMIENTO, DESTRUCCIÓN Y DISPOSICIÓN FINAL DE RESIDUOS PELIGROSOS INDUSTRIALES</t>
  </si>
  <si>
    <t>ECOLOMEX, S.A. DE C.V. Y 
KLINASH, S.A. DE C.V.</t>
  </si>
  <si>
    <t>ECO101229HA1
KLI130304132</t>
  </si>
  <si>
    <t>STC-CNCS-051/2023</t>
  </si>
  <si>
    <t>SINERGMAN, S. DE R.L. DE C.V.</t>
  </si>
  <si>
    <t>SIN150807M39</t>
  </si>
  <si>
    <t>SI</t>
  </si>
  <si>
    <t>Aclaración de objeto</t>
  </si>
  <si>
    <t>STC-CNCS-083/2023</t>
  </si>
  <si>
    <t>STC-CNCS-086/2023</t>
  </si>
  <si>
    <t>STC-CNCS-095/2023</t>
  </si>
  <si>
    <t>STC-CNCS-102/2023</t>
  </si>
  <si>
    <t>STC-CNCS-060/2023</t>
  </si>
  <si>
    <t>STC-CNCS-002/2023</t>
  </si>
  <si>
    <t>CAMBIO DE RAZÓN SOCIAL</t>
  </si>
  <si>
    <t>STC-CNCS-093/2023</t>
  </si>
  <si>
    <t>67 Y 84 DE LADF</t>
  </si>
  <si>
    <t xml:space="preserve">CONTRATACIÓN DEL SERVICIO DE MANTENIMIENTO PREVENTIVO-CORRECTIVO A ESCALERAS ELECTROMECÁNICAS MARCA  O&amp;K, CNIM, NIDEC Y SCHINDLER INSTALADAS EN LÍNEAS  3, 4, 6, 7, 8, 9  y 12; ELEVADORES NIDEC INSTALADOS EN EDIFICIOS Y LÍNEAS 1, 3, 6, 7, 8 Y </t>
  </si>
  <si>
    <t>27 APARTADO C, 54 FRAC. IV Y 63 FRACC I DE LA LADF</t>
  </si>
  <si>
    <t>SERVICIO DE TRANSPORTE FORÁNEO A TRES ESTADOS DE LA REPÚBLICA MEXICANA, ESTADO DE MÉXICO, MORELOS Y OTROS. PARA EL TRASLADO DE LOS PARTICIPANTES DEL "PROGRAMA VACACIONAL 2023"</t>
  </si>
  <si>
    <t>PULLMAN TRAVEL, S.A. DE C.V.</t>
  </si>
  <si>
    <t>PTR950406QK1</t>
  </si>
  <si>
    <t xml:space="preserve">27 INCISO C, 28, 52, 54 FRACC IV Y 63 DE LA LADF  </t>
  </si>
  <si>
    <t>SERVICIO DE TRANSPORTE URBANO DENTRO DEL ÁREA METRIPOLITANA  PARA EL TRASLADO DE LOS PARTICIPANTES DEL "PROGRAMA VACACIONAL 2023"</t>
  </si>
  <si>
    <t>EXCELENCIA EN TRANSPORTE ESCOLAR Y DE PERSONAL, S.A.P.I. DE C.V.</t>
  </si>
  <si>
    <t>ETE141201EL9</t>
  </si>
  <si>
    <t>FIMETRO</t>
  </si>
  <si>
    <t>SERVICIO DE IMPLEMENTACIÓN E INTEGRACIÓN DE LA FUNCIÓN "RM" PARA CADA UNO DE LOS INTERRUPTORES DE LAS RS'S DE LA NUEVA SEAT BUEN TONO PARA LA LÓGICA DE TRACCIÓN DEL SISTEMA DE MANDO CENTRALIZADO DE LAS LÍNEAS 1, 2 Y 3</t>
  </si>
  <si>
    <t xml:space="preserve">27 INCISO C,  54 FRACC II Y 63 DE LA LADF  </t>
  </si>
  <si>
    <t>27 INCISO C Y 55</t>
  </si>
  <si>
    <t>SERVICIO DE CORREO ELECTRÓNICO INSTITUCIONAL</t>
  </si>
  <si>
    <t>SEÑAL CORPORATIVO, S. DE R.L. DE C.V.</t>
  </si>
  <si>
    <t>SCO100429BAA</t>
  </si>
  <si>
    <t>GERENCIA DE ORGANIZACIÓN Y SISTEMAS</t>
  </si>
  <si>
    <t xml:space="preserve">CONVENIO DE COLABORACIÓN PARA LA PRESTACIÓN DE SERVICIOS MÉDICOS SUBROGADOS (ATENCIÓN MÉDICA Y HOSPITALIZACIÓN) </t>
  </si>
  <si>
    <t>INSTITUTO NACIONAL DE CIENCIAS MEDICAS Y NUTRICIÓN SALVADOR ZUBIRAN</t>
  </si>
  <si>
    <t>INC710101RH7</t>
  </si>
  <si>
    <t xml:space="preserve">CAMBIO DE ANEXO </t>
  </si>
  <si>
    <t>SERVICIO DE RENOVACIÓN DE 21 FOSAS DE MANTENIMIENTO EN TALLERES TICOMÁN Y EL ROSARIO</t>
  </si>
  <si>
    <t>CARGO CRANE, S.A. DE C.V.</t>
  </si>
  <si>
    <t>Sí</t>
  </si>
  <si>
    <t>Cambio de Anexo Uno</t>
  </si>
  <si>
    <t>EGISMEX, S.A. DE C.V.</t>
  </si>
  <si>
    <t>Cambio de razón social</t>
  </si>
  <si>
    <t>SERVICIO DE CREACIÓN Y DIFUSIÓN DE CONTENIDOS EXCLUSIVOS POR INTERNET</t>
  </si>
  <si>
    <t>TU NERD, S. DE R.L. DE C.V.</t>
  </si>
  <si>
    <t>TNE060530499</t>
  </si>
  <si>
    <t>DIRECCIÓN DE MEDIOS</t>
  </si>
  <si>
    <r>
      <t xml:space="preserve">Hipervínculo a la autorización del ejercicio de la opción </t>
    </r>
    <r>
      <rPr>
        <sz val="9"/>
        <color rgb="FFFF0000"/>
        <rFont val="Calibri"/>
        <family val="2"/>
        <scheme val="minor"/>
      </rPr>
      <t>SUFICIENCIA</t>
    </r>
  </si>
  <si>
    <t>28 PRIMER PÁRRAFO, 65 Y 67 DE LA LADF</t>
  </si>
  <si>
    <t>TME140702805</t>
  </si>
  <si>
    <t>STC-CNCS-098/2023</t>
  </si>
  <si>
    <t xml:space="preserve">27 INCISO C, 28, 52, 54 FRACC II ANTEPÚNULTIMO PENÚLTIMO PÁRRAFOS DE LA LADF  </t>
  </si>
  <si>
    <t>CONTRATACIÓN DEL SERVICIO PARA LA EVALUACIÓN DE LA IMPLEMENTACIÓN RAMS DE LA SUBESTACIÓN ELECTRICA DE ALTA TENSIÓN METRO-ENERGÍA</t>
  </si>
  <si>
    <t>TUV RHEINLAND DE MÉXICO, S.A. DE C.V.</t>
  </si>
  <si>
    <t>TRM9309299Q6</t>
  </si>
  <si>
    <t>CONV. 01/23 AL CONTRATO
 STC-CNCS-017/2023</t>
  </si>
  <si>
    <t>CONV. 01/23 AL CONTRATO 
STC-CNCS-018/2023</t>
  </si>
  <si>
    <t>CONV. 01/23 AL CONTRATO 
STC-CNCS-015/2023</t>
  </si>
  <si>
    <t>CONV. 01/23 AL CONTRATO 
STC-CNCS-027/2023</t>
  </si>
  <si>
    <t>CONV. 01/23 AL CONTRATO 
STC-CNCS-051/2023</t>
  </si>
  <si>
    <t>CONV. 01/23 AL CONTRATO 
STC-CNCS-002/2023</t>
  </si>
  <si>
    <t>CONV. 01/23 AL CONTRATO 
STC-CNCS-060/2023</t>
  </si>
  <si>
    <t>CONV. 01/23 AL CONTRATO 
STC-CNCS-077/2023</t>
  </si>
  <si>
    <t>STC-CNCS-087/2023</t>
  </si>
  <si>
    <t>STC-CNCS-088/2023</t>
  </si>
  <si>
    <t>STC-CNCS-099/2023</t>
  </si>
  <si>
    <t>STC-CNCS-100/2023</t>
  </si>
  <si>
    <t xml:space="preserve">27 INCISO A, 52, 55 Y 63 DE LA LADF  </t>
  </si>
  <si>
    <t xml:space="preserve">27 INCISO B, 52, 55 Y 63 FRACC I DE LA LADF  </t>
  </si>
  <si>
    <t xml:space="preserve">27 INCISO C, 28, 54 FRACC II BIS, ANTEPENÚLTIMO Y PENÚLTIMO Y 63 FRACCIÓN I DE LA LADF  </t>
  </si>
  <si>
    <t>SERVICIO DE APLICACIÓN DE CEREMONIA DE INAUGURACIÓN Y CLÁUSURA DEL PROGRAMA VACACIONAL 2023 Y OBRA DE TEATRO</t>
  </si>
  <si>
    <t>SERVICIO DE PREPARACIÓN, MANEJO Y SERVICIO DE ALIMENTOS "BOX LUNCH PARA DERECHOHABIENTES Y TRABAJADORES QUE PARTICIPAN EN EL PROGRAMA VACACIONAL 2023"</t>
  </si>
  <si>
    <t>MANTENIMIENTO INTEGRAL PARA UN EQUIPO TORNO RODERO DE FOSA MARCA TALGO 2112</t>
  </si>
  <si>
    <t>SERVICIO DE REHABILITACIÓN Y TERAPIA FISICA, POTENCIALES, EVOCADOS Y ELECTROMIOGRAFÍAS</t>
  </si>
  <si>
    <t>DINING ROOMS, S.A. DE C.V.</t>
  </si>
  <si>
    <t>DRO200213HZA</t>
  </si>
  <si>
    <t>CFF010806BX1</t>
  </si>
  <si>
    <t>THERACLÍNIC DEL VALLE, S.C.</t>
  </si>
  <si>
    <t>TVA090121RS2</t>
  </si>
  <si>
    <t>STC-CNCS-101/2023</t>
  </si>
  <si>
    <t>RECUPERACIÓN DE VIDRIOS, VENTANAS Y PUERTAS DE VAGONES, CABINAS Y PARABRISAS PARA 100 TRENES</t>
  </si>
  <si>
    <t xml:space="preserve">SOLSEGU, S.A. DE C.V. </t>
  </si>
  <si>
    <t>SOL1505118D0</t>
  </si>
  <si>
    <t>STC-CNCS-103/2023</t>
  </si>
  <si>
    <t xml:space="preserve">27 INCISO C, 54 FRACC IV Y 63 FRAC I DE LA LADF  </t>
  </si>
  <si>
    <t>CONTRATACIÓN DEL SERVICIO DE MANTENIMIENTO A MOTORES ELÉCTRICOS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</si>
</sst>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164" formatCode="&quot;$&quot;#,##0.00"/>
  </numFmts>
  <fonts count="22" x14ac:knownFonts="1">
    <font>
      <sz val="11"/>
      <color indexed="8"/>
      <name val="Calibri"/>
      <family val="2"/>
      <scheme val="minor"/>
    </font>
    <font>
      <sz val="11"/>
      <color theme="1"/>
      <name val="Calibri"/>
      <family val="2"/>
      <scheme val="minor"/>
    </font>
    <font>
      <b/>
      <sz val="11"/>
      <color indexed="9"/>
      <name val="Arial"/>
      <family val="2"/>
    </font>
    <font>
      <sz val="11"/>
      <color indexed="8"/>
      <name val="Calibri"/>
      <family val="2"/>
      <scheme val="minor"/>
    </font>
    <font>
      <u/>
      <sz val="11"/>
      <color theme="10"/>
      <name val="Calibri"/>
      <family val="2"/>
      <scheme val="minor"/>
    </font>
    <font>
      <sz val="9"/>
      <name val="Calibri"/>
      <family val="2"/>
      <scheme val="minor"/>
    </font>
    <font>
      <sz val="10"/>
      <name val="Arial"/>
      <family val="2"/>
    </font>
    <font>
      <sz val="8"/>
      <name val="Calibri"/>
      <family val="2"/>
      <scheme val="minor"/>
    </font>
    <font>
      <sz val="9"/>
      <color theme="1"/>
      <name val="Calibri"/>
      <family val="2"/>
      <scheme val="minor"/>
    </font>
    <font>
      <sz val="11"/>
      <color theme="4" tint="-0.249977111117893"/>
      <name val="Calibri"/>
      <family val="2"/>
      <scheme val="minor"/>
    </font>
    <font>
      <sz val="9"/>
      <color indexed="8"/>
      <name val="Arial"/>
      <family val="2"/>
    </font>
    <font>
      <sz val="11"/>
      <color rgb="FF000000"/>
      <name val="Calibri"/>
      <family val="2"/>
    </font>
    <font>
      <sz val="9"/>
      <color indexed="8"/>
      <name val="Calibri"/>
      <family val="2"/>
      <scheme val="minor"/>
    </font>
    <font>
      <b/>
      <sz val="9"/>
      <color indexed="9"/>
      <name val="Arial"/>
      <family val="2"/>
    </font>
    <font>
      <sz val="9"/>
      <name val="Arial"/>
      <family val="2"/>
    </font>
    <font>
      <b/>
      <sz val="11"/>
      <color indexed="9"/>
      <name val="Calibri"/>
      <family val="2"/>
      <scheme val="minor"/>
    </font>
    <font>
      <sz val="10"/>
      <color indexed="8"/>
      <name val="Calibri"/>
      <family val="2"/>
      <scheme val="minor"/>
    </font>
    <font>
      <sz val="9"/>
      <color rgb="FFFF0000"/>
      <name val="Calibri"/>
      <family val="2"/>
      <scheme val="minor"/>
    </font>
    <font>
      <u/>
      <sz val="9"/>
      <color theme="10"/>
      <name val="Calibri"/>
      <family val="2"/>
      <scheme val="minor"/>
    </font>
    <font>
      <u/>
      <sz val="9"/>
      <color theme="4" tint="-0.249977111117893"/>
      <name val="Calibri"/>
      <family val="2"/>
      <scheme val="minor"/>
    </font>
    <font>
      <sz val="9"/>
      <color theme="4" tint="-0.249977111117893"/>
      <name val="Calibri"/>
      <family val="2"/>
      <scheme val="minor"/>
    </font>
    <font>
      <sz val="1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4" fontId="3" fillId="0" borderId="0" applyFont="0" applyFill="0" applyBorder="0" applyAlignment="0" applyProtection="0"/>
    <xf numFmtId="0" fontId="4" fillId="3" borderId="0" applyNumberFormat="0" applyFill="0" applyBorder="0" applyAlignment="0" applyProtection="0"/>
    <xf numFmtId="44" fontId="6" fillId="3" borderId="0" applyFont="0" applyFill="0" applyBorder="0" applyAlignment="0" applyProtection="0"/>
    <xf numFmtId="0" fontId="3" fillId="3" borderId="0"/>
    <xf numFmtId="0" fontId="1" fillId="3" borderId="0"/>
    <xf numFmtId="0" fontId="11" fillId="3" borderId="0"/>
  </cellStyleXfs>
  <cellXfs count="105">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0" xfId="0" applyFill="1"/>
    <xf numFmtId="0" fontId="3" fillId="3" borderId="0" xfId="4"/>
    <xf numFmtId="0" fontId="3" fillId="3" borderId="0" xfId="4" applyAlignment="1">
      <alignment horizontal="center" vertical="center"/>
    </xf>
    <xf numFmtId="0" fontId="3" fillId="3" borderId="0" xfId="4" applyAlignment="1">
      <alignment vertical="center"/>
    </xf>
    <xf numFmtId="0" fontId="2" fillId="2" borderId="1" xfId="4" applyFont="1" applyFill="1" applyBorder="1" applyAlignment="1">
      <alignment horizontal="center" wrapText="1"/>
    </xf>
    <xf numFmtId="0" fontId="2" fillId="2" borderId="1" xfId="4" applyFont="1" applyFill="1" applyBorder="1" applyAlignment="1">
      <alignment horizontal="center" vertical="center" wrapText="1"/>
    </xf>
    <xf numFmtId="0" fontId="2" fillId="2" borderId="1" xfId="4" applyFont="1" applyFill="1" applyBorder="1" applyAlignment="1">
      <alignment horizontal="center" vertical="center"/>
    </xf>
    <xf numFmtId="0" fontId="9" fillId="0" borderId="0" xfId="0" applyFont="1" applyAlignment="1">
      <alignment horizontal="center" vertical="center"/>
    </xf>
    <xf numFmtId="0" fontId="9" fillId="0" borderId="0" xfId="0" applyFont="1"/>
    <xf numFmtId="0" fontId="0" fillId="0" borderId="1" xfId="0" applyFill="1" applyBorder="1" applyAlignment="1">
      <alignment horizontal="center" vertical="center"/>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14" fontId="5" fillId="0" borderId="1" xfId="4" applyNumberFormat="1" applyFont="1" applyFill="1" applyBorder="1" applyAlignment="1">
      <alignment horizontal="center" vertical="center" wrapText="1"/>
    </xf>
    <xf numFmtId="0" fontId="4" fillId="0" borderId="1" xfId="2" applyFill="1" applyBorder="1"/>
    <xf numFmtId="0" fontId="12" fillId="0" borderId="0" xfId="0" applyFont="1" applyAlignment="1">
      <alignment horizontal="center" vertical="center"/>
    </xf>
    <xf numFmtId="164" fontId="12" fillId="0" borderId="0" xfId="0" applyNumberFormat="1" applyFont="1" applyAlignment="1">
      <alignment horizontal="center" vertical="center"/>
    </xf>
    <xf numFmtId="0" fontId="13" fillId="2" borderId="1" xfId="0"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4"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2" fillId="0" borderId="0" xfId="0" applyFont="1" applyFill="1" applyAlignment="1">
      <alignment horizontal="center" vertical="center"/>
    </xf>
    <xf numFmtId="164" fontId="8" fillId="0" borderId="1" xfId="0"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2" fillId="0" borderId="0" xfId="0" applyFont="1" applyFill="1" applyBorder="1" applyAlignment="1">
      <alignment horizontal="center" vertical="center"/>
    </xf>
    <xf numFmtId="164" fontId="10" fillId="0" borderId="1" xfId="0" applyNumberFormat="1" applyFont="1" applyFill="1" applyBorder="1" applyAlignment="1">
      <alignment horizontal="center" vertical="center" wrapText="1"/>
    </xf>
    <xf numFmtId="0" fontId="12" fillId="0" borderId="1" xfId="4" applyFont="1" applyFill="1" applyBorder="1" applyAlignment="1">
      <alignment horizontal="center" vertical="center"/>
    </xf>
    <xf numFmtId="49" fontId="12" fillId="0" borderId="1" xfId="4" applyNumberFormat="1" applyFont="1" applyFill="1" applyBorder="1" applyAlignment="1">
      <alignment horizontal="center" vertical="center"/>
    </xf>
    <xf numFmtId="0" fontId="12" fillId="0" borderId="0" xfId="4" applyFont="1" applyFill="1"/>
    <xf numFmtId="0" fontId="12" fillId="3" borderId="0" xfId="4" applyFont="1"/>
    <xf numFmtId="49" fontId="12" fillId="3" borderId="1" xfId="4" applyNumberFormat="1" applyFont="1" applyBorder="1" applyAlignment="1">
      <alignment horizontal="center" vertical="center"/>
    </xf>
    <xf numFmtId="0" fontId="12" fillId="3" borderId="1" xfId="4" applyFont="1" applyBorder="1" applyAlignment="1">
      <alignment horizontal="center" vertical="center"/>
    </xf>
    <xf numFmtId="14" fontId="12" fillId="3" borderId="1" xfId="4" applyNumberFormat="1" applyFont="1" applyBorder="1" applyAlignment="1">
      <alignment horizontal="center" vertical="center"/>
    </xf>
    <xf numFmtId="44" fontId="8"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4" fontId="5" fillId="3"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164" fontId="5" fillId="3" borderId="1" xfId="0" applyNumberFormat="1" applyFont="1" applyFill="1" applyBorder="1" applyAlignment="1">
      <alignment horizontal="center" vertical="center" wrapText="1"/>
    </xf>
    <xf numFmtId="0" fontId="8" fillId="3" borderId="1" xfId="6" applyFont="1" applyFill="1" applyBorder="1" applyAlignment="1">
      <alignment horizontal="center" vertical="center" wrapText="1"/>
    </xf>
    <xf numFmtId="0" fontId="5" fillId="3" borderId="1" xfId="6"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Font="1"/>
    <xf numFmtId="0" fontId="0" fillId="5" borderId="0" xfId="0" applyFont="1" applyFill="1"/>
    <xf numFmtId="0" fontId="0" fillId="0" borderId="0" xfId="0" applyFont="1" applyAlignment="1">
      <alignment vertical="center"/>
    </xf>
    <xf numFmtId="44" fontId="0" fillId="0" borderId="0" xfId="0" applyNumberFormat="1" applyFont="1" applyAlignment="1">
      <alignment horizontal="center" vertical="center"/>
    </xf>
    <xf numFmtId="44" fontId="0" fillId="0" borderId="0" xfId="0" applyNumberFormat="1" applyFont="1" applyFill="1"/>
    <xf numFmtId="44" fontId="0" fillId="5" borderId="0" xfId="0" applyNumberFormat="1" applyFont="1" applyFill="1"/>
    <xf numFmtId="44" fontId="0" fillId="0" borderId="0" xfId="0" applyNumberFormat="1" applyFont="1"/>
    <xf numFmtId="0" fontId="0" fillId="5"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xf numFmtId="0" fontId="15" fillId="2" borderId="1" xfId="0" applyFont="1" applyFill="1" applyBorder="1" applyAlignment="1">
      <alignment horizontal="center" wrapText="1"/>
    </xf>
    <xf numFmtId="0" fontId="16" fillId="4" borderId="1" xfId="0" applyFont="1" applyFill="1" applyBorder="1"/>
    <xf numFmtId="0" fontId="12" fillId="6" borderId="1" xfId="0" applyFont="1" applyFill="1" applyBorder="1" applyAlignment="1">
      <alignment horizontal="center" vertical="center" wrapText="1"/>
    </xf>
    <xf numFmtId="44" fontId="12"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12" fillId="6" borderId="0" xfId="0" applyFont="1" applyFill="1" applyAlignment="1">
      <alignment vertical="center" wrapText="1"/>
    </xf>
    <xf numFmtId="0" fontId="12" fillId="7" borderId="0" xfId="0" applyFont="1" applyFill="1" applyAlignment="1">
      <alignment vertical="center" wrapText="1"/>
    </xf>
    <xf numFmtId="14" fontId="12" fillId="0" borderId="1" xfId="0" applyNumberFormat="1" applyFont="1" applyFill="1" applyBorder="1" applyAlignment="1">
      <alignment horizontal="center" vertical="center" wrapText="1"/>
    </xf>
    <xf numFmtId="0" fontId="18" fillId="0" borderId="1" xfId="2" applyFont="1" applyFill="1" applyBorder="1" applyAlignment="1">
      <alignment horizontal="center" vertical="center"/>
    </xf>
    <xf numFmtId="44" fontId="12" fillId="0" borderId="1" xfId="0" applyNumberFormat="1" applyFont="1" applyFill="1" applyBorder="1" applyAlignment="1">
      <alignment horizontal="center" vertical="center" wrapText="1"/>
    </xf>
    <xf numFmtId="7" fontId="5" fillId="0" borderId="1" xfId="0" applyNumberFormat="1" applyFont="1" applyFill="1" applyBorder="1" applyAlignment="1">
      <alignment horizontal="center" vertical="center" wrapText="1"/>
    </xf>
    <xf numFmtId="0" fontId="18" fillId="0" borderId="1"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2" fillId="0" borderId="0" xfId="0" applyFont="1" applyFill="1" applyAlignment="1">
      <alignment vertical="center" wrapText="1"/>
    </xf>
    <xf numFmtId="14" fontId="5" fillId="0" borderId="1" xfId="0" applyNumberFormat="1"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20"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0" borderId="0" xfId="0" applyFont="1" applyFill="1"/>
    <xf numFmtId="0" fontId="12" fillId="0" borderId="0" xfId="0" applyFont="1" applyFill="1" applyAlignment="1">
      <alignment vertical="center"/>
    </xf>
    <xf numFmtId="44" fontId="12" fillId="0" borderId="0" xfId="0" applyNumberFormat="1" applyFont="1" applyFill="1" applyAlignment="1">
      <alignment horizontal="center" vertical="center"/>
    </xf>
    <xf numFmtId="44" fontId="12" fillId="0" borderId="0" xfId="0" applyNumberFormat="1" applyFont="1" applyFill="1"/>
    <xf numFmtId="0" fontId="20" fillId="0" borderId="0" xfId="0" applyFont="1" applyFill="1" applyAlignment="1">
      <alignment horizontal="center" vertical="center"/>
    </xf>
    <xf numFmtId="0" fontId="20" fillId="0" borderId="0" xfId="0" applyFont="1" applyFill="1"/>
    <xf numFmtId="0" fontId="12" fillId="0" borderId="0" xfId="0" applyFont="1" applyAlignment="1">
      <alignment vertical="center"/>
    </xf>
    <xf numFmtId="0" fontId="12" fillId="0" borderId="0" xfId="0" applyFont="1"/>
    <xf numFmtId="44" fontId="12" fillId="0" borderId="0" xfId="0" applyNumberFormat="1" applyFont="1" applyAlignment="1">
      <alignment horizontal="center" vertical="center"/>
    </xf>
    <xf numFmtId="44" fontId="12" fillId="5" borderId="0" xfId="0" applyNumberFormat="1" applyFont="1" applyFill="1"/>
    <xf numFmtId="44" fontId="12" fillId="0" borderId="0" xfId="0" applyNumberFormat="1" applyFont="1"/>
    <xf numFmtId="0" fontId="20" fillId="0" borderId="0" xfId="0" applyFont="1" applyAlignment="1">
      <alignment horizontal="center" vertical="center"/>
    </xf>
    <xf numFmtId="0" fontId="20" fillId="0" borderId="0" xfId="0" applyFont="1"/>
    <xf numFmtId="0" fontId="5" fillId="0" borderId="1" xfId="0" applyFont="1" applyBorder="1" applyAlignment="1">
      <alignment horizontal="center" vertical="center" wrapText="1"/>
    </xf>
    <xf numFmtId="164" fontId="12" fillId="0" borderId="1" xfId="0" applyNumberFormat="1" applyFont="1" applyBorder="1" applyAlignment="1">
      <alignment horizontal="center" vertical="center"/>
    </xf>
    <xf numFmtId="0" fontId="5" fillId="0" borderId="1" xfId="4" applyFont="1" applyFill="1" applyBorder="1" applyAlignment="1">
      <alignment horizontal="center" vertical="center" wrapText="1"/>
    </xf>
    <xf numFmtId="0" fontId="12" fillId="3" borderId="1" xfId="4" applyFont="1" applyBorder="1"/>
    <xf numFmtId="0" fontId="3" fillId="3" borderId="1" xfId="4" applyBorder="1"/>
    <xf numFmtId="0" fontId="12" fillId="3" borderId="1" xfId="4" applyFont="1" applyBorder="1" applyAlignment="1">
      <alignment horizontal="center"/>
    </xf>
    <xf numFmtId="0" fontId="21" fillId="0"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cellXfs>
  <cellStyles count="7">
    <cellStyle name="Hipervínculo" xfId="2" builtinId="8"/>
    <cellStyle name="Moneda" xfId="1" builtinId="4"/>
    <cellStyle name="Moneda 2" xfId="3"/>
    <cellStyle name="Normal" xfId="0" builtinId="0"/>
    <cellStyle name="Normal 2" xfId="4"/>
    <cellStyle name="Normal 26" xfId="6"/>
    <cellStyle name="Normal 3" xfId="5"/>
  </cellStyles>
  <dxfs count="0"/>
  <tableStyles count="0" defaultTableStyle="TableStyleMedium2" defaultPivotStyle="PivotStyleLight16"/>
  <colors>
    <mruColors>
      <color rgb="FFFF00FF"/>
      <color rgb="FF00FF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b8/9b9/dfa/5b89b9dfa1131343532945.docx" TargetMode="External"/><Relationship Id="rId2" Type="http://schemas.openxmlformats.org/officeDocument/2006/relationships/hyperlink" Target="https://www.transparencia.cdmx.gob.mx/storage/app/uploads/public/5b8/9b9/dfa/5b89b9dfa1131343532945.docx" TargetMode="External"/><Relationship Id="rId1" Type="http://schemas.openxmlformats.org/officeDocument/2006/relationships/hyperlink" Target="https://www.transparencia.cdmx.gob.mx/storage/app/uploads/public/5b8/9b4/fe9/5b89b4fe92827821382921.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c9/d02/548/5c9d025483c68565610383.docx" TargetMode="External"/><Relationship Id="rId13" Type="http://schemas.openxmlformats.org/officeDocument/2006/relationships/hyperlink" Target="https://www.transparencia.cdmx.gob.mx/storage/app/uploads/public/5c9/d02/548/5c9d025483c68565610383.docx" TargetMode="External"/><Relationship Id="rId18" Type="http://schemas.openxmlformats.org/officeDocument/2006/relationships/hyperlink" Target="https://www.transparencia.cdmx.gob.mx/storage/app/uploads/public/5c9/d02/548/5c9d025483c68565610383.docx" TargetMode="External"/><Relationship Id="rId26" Type="http://schemas.openxmlformats.org/officeDocument/2006/relationships/hyperlink" Target="https://www.transparencia.cdmx.gob.mx/storage/app/uploads/public/5c9/d02/548/5c9d025483c68565610383.docx" TargetMode="External"/><Relationship Id="rId3" Type="http://schemas.openxmlformats.org/officeDocument/2006/relationships/hyperlink" Target="https://www.transparencia.cdmx.gob.mx/storage/app/uploads/public/5c9/d02/548/5c9d025483c68565610383.docx" TargetMode="External"/><Relationship Id="rId21" Type="http://schemas.openxmlformats.org/officeDocument/2006/relationships/hyperlink" Target="https://www.transparencia.cdmx.gob.mx/storage/app/uploads/public/5c9/d02/548/5c9d025483c68565610383.docx" TargetMode="External"/><Relationship Id="rId7" Type="http://schemas.openxmlformats.org/officeDocument/2006/relationships/hyperlink" Target="https://www.transparencia.cdmx.gob.mx/storage/app/uploads/public/5c9/d02/548/5c9d025483c68565610383.docx" TargetMode="External"/><Relationship Id="rId12" Type="http://schemas.openxmlformats.org/officeDocument/2006/relationships/hyperlink" Target="https://www.transparencia.cdmx.gob.mx/storage/app/uploads/public/5c9/d02/548/5c9d025483c68565610383.docx" TargetMode="External"/><Relationship Id="rId17" Type="http://schemas.openxmlformats.org/officeDocument/2006/relationships/hyperlink" Target="https://www.transparencia.cdmx.gob.mx/storage/app/uploads/public/5c9/d02/548/5c9d025483c68565610383.docx" TargetMode="External"/><Relationship Id="rId25" Type="http://schemas.openxmlformats.org/officeDocument/2006/relationships/hyperlink" Target="https://www.transparencia.cdmx.gob.mx/storage/app/uploads/public/5c9/d02/548/5c9d025483c68565610383.docx" TargetMode="External"/><Relationship Id="rId2" Type="http://schemas.openxmlformats.org/officeDocument/2006/relationships/hyperlink" Target="https://www.transparencia.cdmx.gob.mx/storage/app/uploads/public/5c9/d02/548/5c9d025483c68565610383.docx" TargetMode="External"/><Relationship Id="rId16" Type="http://schemas.openxmlformats.org/officeDocument/2006/relationships/hyperlink" Target="https://www.transparencia.cdmx.gob.mx/storage/app/uploads/public/5c9/d02/548/5c9d025483c68565610383.docx" TargetMode="External"/><Relationship Id="rId20" Type="http://schemas.openxmlformats.org/officeDocument/2006/relationships/hyperlink" Target="https://www.transparencia.cdmx.gob.mx/storage/app/uploads/public/5c9/d02/548/5c9d025483c68565610383.docx" TargetMode="External"/><Relationship Id="rId29" Type="http://schemas.openxmlformats.org/officeDocument/2006/relationships/hyperlink" Target="https://www.transparencia.cdmx.gob.mx/storage/app/uploads/public/5c9/d02/548/5c9d025483c68565610383.docx" TargetMode="External"/><Relationship Id="rId1" Type="http://schemas.openxmlformats.org/officeDocument/2006/relationships/hyperlink" Target="https://www.transparencia.cdmx.gob.mx/storage/app/uploads/public/5c9/d02/548/5c9d025483c68565610383.docx" TargetMode="External"/><Relationship Id="rId6" Type="http://schemas.openxmlformats.org/officeDocument/2006/relationships/hyperlink" Target="https://www.transparencia.cdmx.gob.mx/storage/app/uploads/public/5c9/d02/548/5c9d025483c68565610383.docx" TargetMode="External"/><Relationship Id="rId11" Type="http://schemas.openxmlformats.org/officeDocument/2006/relationships/hyperlink" Target="https://www.transparencia.cdmx.gob.mx/storage/app/uploads/public/5c9/d02/548/5c9d025483c68565610383.docx" TargetMode="External"/><Relationship Id="rId24" Type="http://schemas.openxmlformats.org/officeDocument/2006/relationships/hyperlink" Target="https://www.transparencia.cdmx.gob.mx/storage/app/uploads/public/5c9/d02/548/5c9d025483c68565610383.docx" TargetMode="External"/><Relationship Id="rId32" Type="http://schemas.openxmlformats.org/officeDocument/2006/relationships/hyperlink" Target="https://www.transparencia.cdmx.gob.mx/storage/app/uploads/public/5c9/d02/548/5c9d025483c68565610383.docx" TargetMode="External"/><Relationship Id="rId5" Type="http://schemas.openxmlformats.org/officeDocument/2006/relationships/hyperlink" Target="https://www.transparencia.cdmx.gob.mx/storage/app/uploads/public/5c9/d02/548/5c9d025483c68565610383.docx" TargetMode="External"/><Relationship Id="rId15" Type="http://schemas.openxmlformats.org/officeDocument/2006/relationships/hyperlink" Target="https://www.transparencia.cdmx.gob.mx/storage/app/uploads/public/5c9/d02/548/5c9d025483c68565610383.docx" TargetMode="External"/><Relationship Id="rId23" Type="http://schemas.openxmlformats.org/officeDocument/2006/relationships/hyperlink" Target="https://www.transparencia.cdmx.gob.mx/storage/app/uploads/public/5c9/d02/548/5c9d025483c68565610383.docx" TargetMode="External"/><Relationship Id="rId28" Type="http://schemas.openxmlformats.org/officeDocument/2006/relationships/hyperlink" Target="https://www.transparencia.cdmx.gob.mx/storage/app/uploads/public/5c9/d02/548/5c9d025483c68565610383.docx" TargetMode="External"/><Relationship Id="rId10" Type="http://schemas.openxmlformats.org/officeDocument/2006/relationships/hyperlink" Target="https://www.transparencia.cdmx.gob.mx/storage/app/uploads/public/5c9/d02/548/5c9d025483c68565610383.docx" TargetMode="External"/><Relationship Id="rId19" Type="http://schemas.openxmlformats.org/officeDocument/2006/relationships/hyperlink" Target="https://www.transparencia.cdmx.gob.mx/storage/app/uploads/public/5c9/d02/548/5c9d025483c68565610383.docx" TargetMode="External"/><Relationship Id="rId31" Type="http://schemas.openxmlformats.org/officeDocument/2006/relationships/hyperlink" Target="https://www.transparencia.cdmx.gob.mx/storage/app/uploads/public/5c9/d02/548/5c9d025483c68565610383.docx" TargetMode="External"/><Relationship Id="rId4" Type="http://schemas.openxmlformats.org/officeDocument/2006/relationships/hyperlink" Target="https://www.transparencia.cdmx.gob.mx/storage/app/uploads/public/5c9/d02/548/5c9d025483c68565610383.docx" TargetMode="External"/><Relationship Id="rId9" Type="http://schemas.openxmlformats.org/officeDocument/2006/relationships/hyperlink" Target="https://www.transparencia.cdmx.gob.mx/storage/app/uploads/public/5c9/d02/548/5c9d025483c68565610383.docx" TargetMode="External"/><Relationship Id="rId14" Type="http://schemas.openxmlformats.org/officeDocument/2006/relationships/hyperlink" Target="https://www.transparencia.cdmx.gob.mx/storage/app/uploads/public/5c9/d02/548/5c9d025483c68565610383.docx" TargetMode="External"/><Relationship Id="rId22" Type="http://schemas.openxmlformats.org/officeDocument/2006/relationships/hyperlink" Target="https://www.transparencia.cdmx.gob.mx/storage/app/uploads/public/5c9/d02/548/5c9d025483c68565610383.docx" TargetMode="External"/><Relationship Id="rId27" Type="http://schemas.openxmlformats.org/officeDocument/2006/relationships/hyperlink" Target="https://www.transparencia.cdmx.gob.mx/storage/app/uploads/public/5c9/d02/548/5c9d025483c68565610383.docx" TargetMode="External"/><Relationship Id="rId30" Type="http://schemas.openxmlformats.org/officeDocument/2006/relationships/hyperlink" Target="https://www.transparencia.cdmx.gob.mx/storage/app/uploads/public/5c9/d02/548/5c9d025483c68565610383.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S307"/>
  <sheetViews>
    <sheetView topLeftCell="A3" zoomScale="124" zoomScaleNormal="124" workbookViewId="0">
      <pane ySplit="5" topLeftCell="A30" activePane="bottomLeft" state="frozen"/>
      <selection activeCell="A3" sqref="A3"/>
      <selection pane="bottomLeft" activeCell="AT39" sqref="A39:AT39"/>
    </sheetView>
  </sheetViews>
  <sheetFormatPr baseColWidth="10" defaultColWidth="9.140625" defaultRowHeight="15" x14ac:dyDescent="0.25"/>
  <cols>
    <col min="1" max="1" width="10.85546875" style="53" customWidth="1"/>
    <col min="2" max="2" width="22.42578125" style="53" customWidth="1"/>
    <col min="3" max="3" width="22.5703125" style="53" customWidth="1"/>
    <col min="4" max="4" width="22.7109375" style="53" customWidth="1"/>
    <col min="5" max="5" width="14.28515625" style="53" customWidth="1"/>
    <col min="6" max="6" width="24.7109375" style="53" customWidth="1"/>
    <col min="7" max="7" width="42.85546875" style="53" customWidth="1"/>
    <col min="8" max="8" width="25.140625" style="54" customWidth="1"/>
    <col min="9" max="9" width="47.5703125" style="55" customWidth="1"/>
    <col min="10" max="10" width="20.7109375" style="53" customWidth="1"/>
    <col min="11" max="11" width="21.28515625" style="53" customWidth="1"/>
    <col min="12" max="12" width="16.7109375" style="53" customWidth="1"/>
    <col min="13" max="13" width="28.140625" style="53" bestFit="1" customWidth="1"/>
    <col min="14" max="14" width="34.28515625" style="53" customWidth="1"/>
    <col min="15" max="15" width="29.42578125" style="53" customWidth="1"/>
    <col min="16" max="16" width="33" style="53" customWidth="1"/>
    <col min="17" max="17" width="40.42578125" style="53" customWidth="1"/>
    <col min="18" max="18" width="25" style="53" customWidth="1"/>
    <col min="19" max="19" width="22.85546875" style="53" customWidth="1"/>
    <col min="20" max="20" width="18.85546875" style="56" customWidth="1"/>
    <col min="21" max="21" width="24.5703125" style="57" customWidth="1"/>
    <col min="22" max="22" width="18.42578125" style="58" customWidth="1"/>
    <col min="23" max="23" width="17.5703125" style="59" customWidth="1"/>
    <col min="24" max="24" width="22.85546875" style="53" customWidth="1"/>
    <col min="25" max="25" width="26.42578125" style="53" customWidth="1"/>
    <col min="26" max="26" width="22" style="53" customWidth="1"/>
    <col min="27" max="27" width="79.42578125" style="53" customWidth="1"/>
    <col min="28" max="28" width="22.85546875" style="59" customWidth="1"/>
    <col min="29" max="29" width="28.42578125" style="53" customWidth="1"/>
    <col min="30" max="30" width="22.42578125" style="53" customWidth="1"/>
    <col min="31" max="31" width="31.28515625" style="60" customWidth="1"/>
    <col min="32" max="32" width="28" style="53" customWidth="1"/>
    <col min="33" max="33" width="20.28515625" style="53" customWidth="1"/>
    <col min="34" max="34" width="28.7109375" style="53" customWidth="1"/>
    <col min="35" max="35" width="39.42578125" style="53" customWidth="1"/>
    <col min="36" max="36" width="27.7109375" style="53" customWidth="1"/>
    <col min="37" max="37" width="23.85546875" style="61" customWidth="1"/>
    <col min="38" max="38" width="41.28515625" style="53" customWidth="1"/>
    <col min="39" max="39" width="63.42578125" style="61" bestFit="1" customWidth="1"/>
    <col min="40" max="40" width="41.7109375" style="11" bestFit="1" customWidth="1"/>
    <col min="41" max="41" width="61.7109375" style="11" bestFit="1" customWidth="1"/>
    <col min="42" max="42" width="53.5703125" style="12" customWidth="1"/>
    <col min="43" max="43" width="35.85546875" style="53" customWidth="1"/>
    <col min="44" max="44" width="12.5703125" style="53" customWidth="1"/>
    <col min="45" max="45" width="13.7109375" style="53" customWidth="1"/>
    <col min="46" max="46" width="11.42578125" style="53" customWidth="1"/>
    <col min="47" max="279" width="9.140625" style="62"/>
    <col min="280" max="16384" width="9.140625" style="53"/>
  </cols>
  <sheetData>
    <row r="1" spans="1:279" ht="15" customHeight="1" x14ac:dyDescent="0.25">
      <c r="A1" s="53" t="s">
        <v>0</v>
      </c>
    </row>
    <row r="2" spans="1:279" x14ac:dyDescent="0.25">
      <c r="A2" s="63" t="s">
        <v>1</v>
      </c>
      <c r="D2" s="63" t="s">
        <v>2</v>
      </c>
      <c r="G2" s="63" t="s">
        <v>3</v>
      </c>
      <c r="H2" s="53"/>
      <c r="I2" s="53"/>
    </row>
    <row r="3" spans="1:279" x14ac:dyDescent="0.25">
      <c r="A3" s="64" t="s">
        <v>4</v>
      </c>
      <c r="D3" s="64" t="s">
        <v>5</v>
      </c>
      <c r="G3" s="64" t="s">
        <v>6</v>
      </c>
      <c r="H3" s="53"/>
      <c r="I3" s="53"/>
    </row>
    <row r="4" spans="1:279" ht="15" customHeight="1" x14ac:dyDescent="0.25">
      <c r="A4" s="53" t="s">
        <v>7</v>
      </c>
      <c r="B4" s="53" t="s">
        <v>8</v>
      </c>
      <c r="C4" s="53" t="s">
        <v>8</v>
      </c>
      <c r="D4" s="53" t="s">
        <v>9</v>
      </c>
      <c r="E4" s="53" t="s">
        <v>9</v>
      </c>
      <c r="F4" s="53" t="s">
        <v>7</v>
      </c>
      <c r="G4" s="53" t="s">
        <v>10</v>
      </c>
      <c r="H4" s="54" t="s">
        <v>11</v>
      </c>
      <c r="J4" s="53" t="s">
        <v>12</v>
      </c>
      <c r="K4" s="53" t="s">
        <v>10</v>
      </c>
      <c r="L4" s="53" t="s">
        <v>10</v>
      </c>
      <c r="M4" s="53" t="s">
        <v>10</v>
      </c>
      <c r="N4" s="53" t="s">
        <v>10</v>
      </c>
      <c r="O4" s="53" t="s">
        <v>7</v>
      </c>
      <c r="P4" s="53" t="s">
        <v>10</v>
      </c>
      <c r="Q4" s="53" t="s">
        <v>10</v>
      </c>
      <c r="R4" s="53" t="s">
        <v>7</v>
      </c>
      <c r="S4" s="53" t="s">
        <v>8</v>
      </c>
      <c r="T4" s="56" t="s">
        <v>13</v>
      </c>
      <c r="U4" s="57" t="s">
        <v>13</v>
      </c>
      <c r="V4" s="58" t="s">
        <v>13</v>
      </c>
      <c r="W4" s="59" t="s">
        <v>13</v>
      </c>
      <c r="X4" s="53" t="s">
        <v>7</v>
      </c>
      <c r="Y4" s="53" t="s">
        <v>7</v>
      </c>
      <c r="Z4" s="53" t="s">
        <v>7</v>
      </c>
      <c r="AA4" s="53" t="s">
        <v>10</v>
      </c>
      <c r="AB4" s="59" t="s">
        <v>13</v>
      </c>
      <c r="AC4" s="53" t="s">
        <v>8</v>
      </c>
      <c r="AD4" s="53" t="s">
        <v>8</v>
      </c>
      <c r="AE4" s="60" t="s">
        <v>11</v>
      </c>
      <c r="AF4" s="53" t="s">
        <v>11</v>
      </c>
      <c r="AG4" s="53" t="s">
        <v>7</v>
      </c>
      <c r="AH4" s="53" t="s">
        <v>10</v>
      </c>
      <c r="AI4" s="53" t="s">
        <v>12</v>
      </c>
      <c r="AJ4" s="53" t="s">
        <v>9</v>
      </c>
      <c r="AK4" s="61" t="s">
        <v>12</v>
      </c>
      <c r="AL4" s="53" t="s">
        <v>10</v>
      </c>
      <c r="AM4" s="61" t="s">
        <v>11</v>
      </c>
      <c r="AN4" s="11" t="s">
        <v>11</v>
      </c>
      <c r="AO4" s="11" t="s">
        <v>11</v>
      </c>
      <c r="AP4" s="12" t="s">
        <v>11</v>
      </c>
      <c r="AQ4" s="53" t="s">
        <v>10</v>
      </c>
      <c r="AR4" s="53" t="s">
        <v>8</v>
      </c>
      <c r="AS4" s="53" t="s">
        <v>14</v>
      </c>
      <c r="AT4" s="53" t="s">
        <v>15</v>
      </c>
    </row>
    <row r="5" spans="1:279" ht="18" customHeight="1" x14ac:dyDescent="0.25">
      <c r="A5" s="53" t="s">
        <v>16</v>
      </c>
      <c r="B5" s="53" t="s">
        <v>17</v>
      </c>
      <c r="C5" s="53" t="s">
        <v>18</v>
      </c>
      <c r="D5" s="53" t="s">
        <v>19</v>
      </c>
      <c r="E5" s="53" t="s">
        <v>20</v>
      </c>
      <c r="F5" s="53" t="s">
        <v>21</v>
      </c>
      <c r="G5" s="53" t="s">
        <v>22</v>
      </c>
      <c r="H5" s="54" t="s">
        <v>23</v>
      </c>
      <c r="I5" s="55" t="s">
        <v>24</v>
      </c>
      <c r="J5" s="53" t="s">
        <v>25</v>
      </c>
      <c r="K5" s="53" t="s">
        <v>26</v>
      </c>
      <c r="L5" s="53" t="s">
        <v>27</v>
      </c>
      <c r="M5" s="53" t="s">
        <v>28</v>
      </c>
      <c r="N5" s="53" t="s">
        <v>29</v>
      </c>
      <c r="O5" s="53" t="s">
        <v>30</v>
      </c>
      <c r="P5" s="53" t="s">
        <v>31</v>
      </c>
      <c r="Q5" s="53" t="s">
        <v>32</v>
      </c>
      <c r="R5" s="53" t="s">
        <v>33</v>
      </c>
      <c r="S5" s="53" t="s">
        <v>34</v>
      </c>
      <c r="T5" s="56" t="s">
        <v>35</v>
      </c>
      <c r="U5" s="57" t="s">
        <v>36</v>
      </c>
      <c r="V5" s="58" t="s">
        <v>37</v>
      </c>
      <c r="W5" s="59" t="s">
        <v>38</v>
      </c>
      <c r="X5" s="53" t="s">
        <v>39</v>
      </c>
      <c r="Y5" s="53" t="s">
        <v>40</v>
      </c>
      <c r="Z5" s="53" t="s">
        <v>41</v>
      </c>
      <c r="AA5" s="53" t="s">
        <v>42</v>
      </c>
      <c r="AB5" s="59" t="s">
        <v>43</v>
      </c>
      <c r="AC5" s="53" t="s">
        <v>44</v>
      </c>
      <c r="AD5" s="53" t="s">
        <v>45</v>
      </c>
      <c r="AE5" s="60" t="s">
        <v>46</v>
      </c>
      <c r="AF5" s="53" t="s">
        <v>47</v>
      </c>
      <c r="AG5" s="53" t="s">
        <v>48</v>
      </c>
      <c r="AH5" s="53" t="s">
        <v>49</v>
      </c>
      <c r="AI5" s="53" t="s">
        <v>50</v>
      </c>
      <c r="AJ5" s="53" t="s">
        <v>51</v>
      </c>
      <c r="AK5" s="61" t="s">
        <v>52</v>
      </c>
      <c r="AL5" s="53" t="s">
        <v>53</v>
      </c>
      <c r="AM5" s="61" t="s">
        <v>54</v>
      </c>
      <c r="AN5" s="11" t="s">
        <v>55</v>
      </c>
      <c r="AO5" s="11" t="s">
        <v>56</v>
      </c>
      <c r="AP5" s="12" t="s">
        <v>57</v>
      </c>
      <c r="AQ5" s="53" t="s">
        <v>58</v>
      </c>
      <c r="AR5" s="53" t="s">
        <v>59</v>
      </c>
      <c r="AS5" s="53" t="s">
        <v>60</v>
      </c>
      <c r="AT5" s="53" t="s">
        <v>61</v>
      </c>
    </row>
    <row r="6" spans="1:279" ht="15" customHeight="1" x14ac:dyDescent="0.25">
      <c r="A6" s="63" t="s">
        <v>62</v>
      </c>
      <c r="H6" s="53"/>
      <c r="I6" s="53"/>
      <c r="T6" s="53"/>
      <c r="U6" s="53"/>
      <c r="V6" s="59"/>
      <c r="AE6" s="53"/>
      <c r="AK6" s="53"/>
      <c r="AM6" s="53"/>
      <c r="AN6" s="53"/>
      <c r="AO6" s="53"/>
      <c r="AP6" s="53"/>
    </row>
    <row r="7" spans="1:279" s="69" customFormat="1" ht="72" x14ac:dyDescent="0.25">
      <c r="A7" s="65" t="s">
        <v>63</v>
      </c>
      <c r="B7" s="65" t="s">
        <v>64</v>
      </c>
      <c r="C7" s="65" t="s">
        <v>65</v>
      </c>
      <c r="D7" s="65" t="s">
        <v>66</v>
      </c>
      <c r="E7" s="65" t="s">
        <v>67</v>
      </c>
      <c r="F7" s="65" t="s">
        <v>68</v>
      </c>
      <c r="G7" s="65" t="s">
        <v>69</v>
      </c>
      <c r="H7" s="65" t="s">
        <v>304</v>
      </c>
      <c r="I7" s="65" t="s">
        <v>70</v>
      </c>
      <c r="J7" s="65" t="s">
        <v>71</v>
      </c>
      <c r="K7" s="65" t="s">
        <v>72</v>
      </c>
      <c r="L7" s="65" t="s">
        <v>73</v>
      </c>
      <c r="M7" s="65" t="s">
        <v>74</v>
      </c>
      <c r="N7" s="65" t="s">
        <v>75</v>
      </c>
      <c r="O7" s="65" t="s">
        <v>76</v>
      </c>
      <c r="P7" s="65" t="s">
        <v>77</v>
      </c>
      <c r="Q7" s="65" t="s">
        <v>78</v>
      </c>
      <c r="R7" s="65" t="s">
        <v>79</v>
      </c>
      <c r="S7" s="65" t="s">
        <v>80</v>
      </c>
      <c r="T7" s="66" t="s">
        <v>81</v>
      </c>
      <c r="U7" s="66" t="s">
        <v>82</v>
      </c>
      <c r="V7" s="66" t="s">
        <v>83</v>
      </c>
      <c r="W7" s="66" t="s">
        <v>84</v>
      </c>
      <c r="X7" s="65" t="s">
        <v>85</v>
      </c>
      <c r="Y7" s="65" t="s">
        <v>86</v>
      </c>
      <c r="Z7" s="65" t="s">
        <v>87</v>
      </c>
      <c r="AA7" s="65" t="s">
        <v>88</v>
      </c>
      <c r="AB7" s="66" t="s">
        <v>89</v>
      </c>
      <c r="AC7" s="65" t="s">
        <v>90</v>
      </c>
      <c r="AD7" s="65" t="s">
        <v>91</v>
      </c>
      <c r="AE7" s="65" t="s">
        <v>92</v>
      </c>
      <c r="AF7" s="65" t="s">
        <v>93</v>
      </c>
      <c r="AG7" s="65" t="s">
        <v>94</v>
      </c>
      <c r="AH7" s="65" t="s">
        <v>95</v>
      </c>
      <c r="AI7" s="65" t="s">
        <v>96</v>
      </c>
      <c r="AJ7" s="65" t="s">
        <v>97</v>
      </c>
      <c r="AK7" s="65" t="s">
        <v>98</v>
      </c>
      <c r="AL7" s="65" t="s">
        <v>99</v>
      </c>
      <c r="AM7" s="65" t="s">
        <v>100</v>
      </c>
      <c r="AN7" s="67" t="s">
        <v>101</v>
      </c>
      <c r="AO7" s="67" t="s">
        <v>102</v>
      </c>
      <c r="AP7" s="67" t="s">
        <v>103</v>
      </c>
      <c r="AQ7" s="65" t="s">
        <v>104</v>
      </c>
      <c r="AR7" s="65" t="s">
        <v>105</v>
      </c>
      <c r="AS7" s="65" t="s">
        <v>106</v>
      </c>
      <c r="AT7" s="65" t="s">
        <v>107</v>
      </c>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c r="IW7" s="68"/>
      <c r="IX7" s="68"/>
      <c r="IY7" s="68"/>
      <c r="IZ7" s="68"/>
      <c r="JA7" s="68"/>
      <c r="JB7" s="68"/>
      <c r="JC7" s="68"/>
      <c r="JD7" s="68"/>
      <c r="JE7" s="68"/>
      <c r="JF7" s="68"/>
      <c r="JG7" s="68"/>
      <c r="JH7" s="68"/>
      <c r="JI7" s="68"/>
      <c r="JJ7" s="68"/>
      <c r="JK7" s="68"/>
      <c r="JL7" s="68"/>
      <c r="JM7" s="68"/>
      <c r="JN7" s="68"/>
      <c r="JO7" s="68"/>
      <c r="JP7" s="68"/>
      <c r="JQ7" s="68"/>
      <c r="JR7" s="68"/>
      <c r="JS7" s="68"/>
    </row>
    <row r="8" spans="1:279" s="76" customFormat="1" ht="36" x14ac:dyDescent="0.25">
      <c r="A8" s="52">
        <v>2023</v>
      </c>
      <c r="B8" s="70">
        <v>45108</v>
      </c>
      <c r="C8" s="70">
        <v>45199</v>
      </c>
      <c r="D8" s="52" t="s">
        <v>108</v>
      </c>
      <c r="E8" s="52" t="s">
        <v>114</v>
      </c>
      <c r="F8" s="52" t="s">
        <v>312</v>
      </c>
      <c r="G8" s="25" t="s">
        <v>170</v>
      </c>
      <c r="H8" s="71"/>
      <c r="I8" s="14" t="s">
        <v>174</v>
      </c>
      <c r="J8" s="52">
        <v>1</v>
      </c>
      <c r="K8" s="14" t="s">
        <v>179</v>
      </c>
      <c r="L8" s="52" t="s">
        <v>149</v>
      </c>
      <c r="M8" s="52" t="s">
        <v>149</v>
      </c>
      <c r="N8" s="14" t="s">
        <v>179</v>
      </c>
      <c r="O8" s="14" t="s">
        <v>180</v>
      </c>
      <c r="P8" s="25" t="s">
        <v>161</v>
      </c>
      <c r="Q8" s="25" t="s">
        <v>161</v>
      </c>
      <c r="R8" s="52" t="s">
        <v>165</v>
      </c>
      <c r="S8" s="70">
        <v>45140</v>
      </c>
      <c r="T8" s="72">
        <f>(U8/1.16)</f>
        <v>4633620.6896551726</v>
      </c>
      <c r="U8" s="72">
        <v>5375000</v>
      </c>
      <c r="V8" s="72" t="s">
        <v>151</v>
      </c>
      <c r="W8" s="72">
        <v>5375000</v>
      </c>
      <c r="X8" s="52" t="s">
        <v>150</v>
      </c>
      <c r="Y8" s="52" t="s">
        <v>151</v>
      </c>
      <c r="Z8" s="52" t="s">
        <v>152</v>
      </c>
      <c r="AA8" s="73" t="s">
        <v>181</v>
      </c>
      <c r="AB8" s="72" t="s">
        <v>151</v>
      </c>
      <c r="AC8" s="70">
        <v>45140</v>
      </c>
      <c r="AD8" s="70">
        <v>45291</v>
      </c>
      <c r="AE8" s="71" t="s">
        <v>165</v>
      </c>
      <c r="AF8" s="52"/>
      <c r="AG8" s="52" t="s">
        <v>154</v>
      </c>
      <c r="AH8" s="52" t="s">
        <v>159</v>
      </c>
      <c r="AI8" s="52">
        <v>1</v>
      </c>
      <c r="AJ8" s="52" t="s">
        <v>115</v>
      </c>
      <c r="AK8" s="52">
        <v>1</v>
      </c>
      <c r="AL8" s="30" t="s">
        <v>155</v>
      </c>
      <c r="AM8" s="74"/>
      <c r="AN8" s="75"/>
      <c r="AO8" s="75"/>
      <c r="AP8" s="75"/>
      <c r="AQ8" s="52" t="s">
        <v>162</v>
      </c>
      <c r="AR8" s="70">
        <v>45108</v>
      </c>
      <c r="AS8" s="70">
        <v>45201</v>
      </c>
      <c r="AT8" s="30"/>
    </row>
    <row r="9" spans="1:279" s="76" customFormat="1" ht="24" x14ac:dyDescent="0.25">
      <c r="A9" s="52">
        <v>2023</v>
      </c>
      <c r="B9" s="70">
        <v>45108</v>
      </c>
      <c r="C9" s="70">
        <v>45199</v>
      </c>
      <c r="D9" s="52" t="s">
        <v>108</v>
      </c>
      <c r="E9" s="52" t="s">
        <v>114</v>
      </c>
      <c r="F9" s="52" t="s">
        <v>166</v>
      </c>
      <c r="G9" s="14" t="s">
        <v>171</v>
      </c>
      <c r="H9" s="71"/>
      <c r="I9" s="14" t="s">
        <v>175</v>
      </c>
      <c r="J9" s="52">
        <v>2</v>
      </c>
      <c r="K9" s="14" t="s">
        <v>182</v>
      </c>
      <c r="L9" s="52" t="s">
        <v>149</v>
      </c>
      <c r="M9" s="52" t="s">
        <v>149</v>
      </c>
      <c r="N9" s="14" t="s">
        <v>182</v>
      </c>
      <c r="O9" s="25" t="s">
        <v>211</v>
      </c>
      <c r="P9" s="25" t="s">
        <v>183</v>
      </c>
      <c r="Q9" s="25" t="s">
        <v>183</v>
      </c>
      <c r="R9" s="52" t="s">
        <v>166</v>
      </c>
      <c r="S9" s="70">
        <v>45124</v>
      </c>
      <c r="T9" s="72">
        <f t="shared" ref="T9:T17" si="0">(U9/1.16)</f>
        <v>429310.34482758626</v>
      </c>
      <c r="U9" s="24">
        <v>498000</v>
      </c>
      <c r="V9" s="72">
        <v>49800</v>
      </c>
      <c r="W9" s="24">
        <v>498000</v>
      </c>
      <c r="X9" s="52" t="s">
        <v>150</v>
      </c>
      <c r="Y9" s="52" t="s">
        <v>151</v>
      </c>
      <c r="Z9" s="52" t="s">
        <v>152</v>
      </c>
      <c r="AA9" s="14" t="s">
        <v>175</v>
      </c>
      <c r="AB9" s="72">
        <f>T9*0.15</f>
        <v>64396.551724137935</v>
      </c>
      <c r="AC9" s="70">
        <v>45124</v>
      </c>
      <c r="AD9" s="70">
        <v>45291</v>
      </c>
      <c r="AE9" s="71" t="s">
        <v>166</v>
      </c>
      <c r="AF9" s="52"/>
      <c r="AG9" s="52" t="s">
        <v>154</v>
      </c>
      <c r="AH9" s="52" t="s">
        <v>159</v>
      </c>
      <c r="AI9" s="52">
        <v>2</v>
      </c>
      <c r="AJ9" s="30" t="s">
        <v>116</v>
      </c>
      <c r="AK9" s="52">
        <v>2</v>
      </c>
      <c r="AL9" s="30" t="s">
        <v>155</v>
      </c>
      <c r="AM9" s="74"/>
      <c r="AN9" s="75"/>
      <c r="AO9" s="75"/>
      <c r="AP9" s="75"/>
      <c r="AQ9" s="52" t="s">
        <v>162</v>
      </c>
      <c r="AR9" s="70">
        <v>45108</v>
      </c>
      <c r="AS9" s="70">
        <v>45201</v>
      </c>
      <c r="AT9" s="30"/>
    </row>
    <row r="10" spans="1:279" s="80" customFormat="1" ht="50.25" customHeight="1" x14ac:dyDescent="0.25">
      <c r="A10" s="52">
        <v>2023</v>
      </c>
      <c r="B10" s="70">
        <v>45108</v>
      </c>
      <c r="C10" s="70">
        <v>45199</v>
      </c>
      <c r="D10" s="52" t="s">
        <v>108</v>
      </c>
      <c r="E10" s="52" t="s">
        <v>114</v>
      </c>
      <c r="F10" s="52" t="s">
        <v>167</v>
      </c>
      <c r="G10" s="25" t="s">
        <v>172</v>
      </c>
      <c r="H10" s="74"/>
      <c r="I10" s="25" t="s">
        <v>176</v>
      </c>
      <c r="J10" s="52">
        <v>3</v>
      </c>
      <c r="K10" s="25" t="s">
        <v>212</v>
      </c>
      <c r="L10" s="52" t="s">
        <v>149</v>
      </c>
      <c r="M10" s="52" t="s">
        <v>149</v>
      </c>
      <c r="N10" s="25" t="s">
        <v>212</v>
      </c>
      <c r="O10" s="14" t="s">
        <v>213</v>
      </c>
      <c r="P10" s="25" t="s">
        <v>214</v>
      </c>
      <c r="Q10" s="25" t="s">
        <v>214</v>
      </c>
      <c r="R10" s="52" t="s">
        <v>167</v>
      </c>
      <c r="S10" s="77">
        <v>45114</v>
      </c>
      <c r="T10" s="72">
        <f t="shared" si="0"/>
        <v>9410000</v>
      </c>
      <c r="U10" s="78">
        <v>10915600</v>
      </c>
      <c r="V10" s="78">
        <v>1091560</v>
      </c>
      <c r="W10" s="78">
        <v>10915600</v>
      </c>
      <c r="X10" s="52" t="s">
        <v>150</v>
      </c>
      <c r="Y10" s="52" t="s">
        <v>151</v>
      </c>
      <c r="Z10" s="52" t="s">
        <v>152</v>
      </c>
      <c r="AA10" s="25" t="s">
        <v>176</v>
      </c>
      <c r="AB10" s="72">
        <f t="shared" ref="AB10:AB39" si="1">T10*0.15</f>
        <v>1411500</v>
      </c>
      <c r="AC10" s="79">
        <v>45114</v>
      </c>
      <c r="AD10" s="79">
        <v>45291</v>
      </c>
      <c r="AE10" s="74" t="s">
        <v>167</v>
      </c>
      <c r="AF10" s="74"/>
      <c r="AG10" s="52" t="s">
        <v>154</v>
      </c>
      <c r="AH10" s="52" t="s">
        <v>159</v>
      </c>
      <c r="AI10" s="52">
        <v>3</v>
      </c>
      <c r="AJ10" s="52" t="s">
        <v>116</v>
      </c>
      <c r="AK10" s="52">
        <v>3</v>
      </c>
      <c r="AL10" s="52" t="s">
        <v>155</v>
      </c>
      <c r="AM10" s="74"/>
      <c r="AN10" s="75"/>
      <c r="AO10" s="75"/>
      <c r="AP10" s="75"/>
      <c r="AQ10" s="52" t="s">
        <v>162</v>
      </c>
      <c r="AR10" s="70">
        <v>45108</v>
      </c>
      <c r="AS10" s="70">
        <v>45201</v>
      </c>
      <c r="AT10" s="52"/>
    </row>
    <row r="11" spans="1:279" s="80" customFormat="1" ht="36" x14ac:dyDescent="0.25">
      <c r="A11" s="52">
        <v>2023</v>
      </c>
      <c r="B11" s="70">
        <v>45108</v>
      </c>
      <c r="C11" s="70">
        <v>45199</v>
      </c>
      <c r="D11" s="52" t="s">
        <v>108</v>
      </c>
      <c r="E11" s="52" t="s">
        <v>114</v>
      </c>
      <c r="F11" s="52" t="s">
        <v>168</v>
      </c>
      <c r="G11" s="52" t="s">
        <v>215</v>
      </c>
      <c r="H11" s="74"/>
      <c r="I11" s="25" t="s">
        <v>177</v>
      </c>
      <c r="J11" s="52">
        <v>4</v>
      </c>
      <c r="K11" s="14" t="s">
        <v>216</v>
      </c>
      <c r="L11" s="52" t="s">
        <v>149</v>
      </c>
      <c r="M11" s="52" t="s">
        <v>149</v>
      </c>
      <c r="N11" s="14" t="s">
        <v>216</v>
      </c>
      <c r="O11" s="14" t="s">
        <v>217</v>
      </c>
      <c r="P11" s="25" t="s">
        <v>161</v>
      </c>
      <c r="Q11" s="25" t="s">
        <v>161</v>
      </c>
      <c r="R11" s="52" t="s">
        <v>168</v>
      </c>
      <c r="S11" s="77">
        <v>45121</v>
      </c>
      <c r="T11" s="72">
        <f t="shared" si="0"/>
        <v>4351528.4482758623</v>
      </c>
      <c r="U11" s="43">
        <v>5047773</v>
      </c>
      <c r="V11" s="43">
        <v>504777.3</v>
      </c>
      <c r="W11" s="43">
        <v>5047773</v>
      </c>
      <c r="X11" s="52" t="s">
        <v>150</v>
      </c>
      <c r="Y11" s="52" t="s">
        <v>151</v>
      </c>
      <c r="Z11" s="52" t="s">
        <v>152</v>
      </c>
      <c r="AA11" s="25" t="s">
        <v>177</v>
      </c>
      <c r="AB11" s="72">
        <f t="shared" si="1"/>
        <v>652729.26724137936</v>
      </c>
      <c r="AC11" s="79">
        <v>45121</v>
      </c>
      <c r="AD11" s="79">
        <v>45123</v>
      </c>
      <c r="AE11" s="74" t="s">
        <v>168</v>
      </c>
      <c r="AF11" s="74"/>
      <c r="AG11" s="52" t="s">
        <v>154</v>
      </c>
      <c r="AH11" s="52" t="s">
        <v>159</v>
      </c>
      <c r="AI11" s="52">
        <v>4</v>
      </c>
      <c r="AJ11" s="52" t="s">
        <v>116</v>
      </c>
      <c r="AK11" s="52">
        <v>4</v>
      </c>
      <c r="AL11" s="52" t="s">
        <v>155</v>
      </c>
      <c r="AM11" s="74"/>
      <c r="AN11" s="75"/>
      <c r="AO11" s="75"/>
      <c r="AP11" s="75"/>
      <c r="AQ11" s="52" t="s">
        <v>162</v>
      </c>
      <c r="AR11" s="70">
        <v>45108</v>
      </c>
      <c r="AS11" s="70">
        <v>45201</v>
      </c>
      <c r="AT11" s="52"/>
    </row>
    <row r="12" spans="1:279" s="80" customFormat="1" ht="60" x14ac:dyDescent="0.25">
      <c r="A12" s="52">
        <v>2023</v>
      </c>
      <c r="B12" s="70">
        <v>45108</v>
      </c>
      <c r="C12" s="70">
        <v>45199</v>
      </c>
      <c r="D12" s="52" t="s">
        <v>108</v>
      </c>
      <c r="E12" s="52" t="s">
        <v>114</v>
      </c>
      <c r="F12" s="52" t="s">
        <v>169</v>
      </c>
      <c r="G12" s="25" t="s">
        <v>173</v>
      </c>
      <c r="H12" s="74"/>
      <c r="I12" s="25" t="s">
        <v>178</v>
      </c>
      <c r="J12" s="52">
        <v>5</v>
      </c>
      <c r="K12" s="14" t="s">
        <v>218</v>
      </c>
      <c r="L12" s="52" t="s">
        <v>149</v>
      </c>
      <c r="M12" s="52" t="s">
        <v>149</v>
      </c>
      <c r="N12" s="14" t="s">
        <v>218</v>
      </c>
      <c r="O12" s="14" t="s">
        <v>219</v>
      </c>
      <c r="P12" s="25" t="s">
        <v>220</v>
      </c>
      <c r="Q12" s="25" t="s">
        <v>220</v>
      </c>
      <c r="R12" s="52" t="s">
        <v>169</v>
      </c>
      <c r="S12" s="77">
        <v>45121</v>
      </c>
      <c r="T12" s="72">
        <f t="shared" si="0"/>
        <v>42443589.077586211</v>
      </c>
      <c r="U12" s="15">
        <v>49234563.329999998</v>
      </c>
      <c r="V12" s="43" t="s">
        <v>151</v>
      </c>
      <c r="W12" s="15">
        <v>49234563.329999998</v>
      </c>
      <c r="X12" s="52" t="s">
        <v>150</v>
      </c>
      <c r="Y12" s="52" t="s">
        <v>151</v>
      </c>
      <c r="Z12" s="52" t="s">
        <v>152</v>
      </c>
      <c r="AA12" s="25" t="s">
        <v>178</v>
      </c>
      <c r="AB12" s="72">
        <f t="shared" si="1"/>
        <v>6366538.3616379313</v>
      </c>
      <c r="AC12" s="79">
        <v>45121</v>
      </c>
      <c r="AD12" s="79">
        <v>45291</v>
      </c>
      <c r="AE12" s="74" t="s">
        <v>169</v>
      </c>
      <c r="AF12" s="74"/>
      <c r="AG12" s="52" t="s">
        <v>154</v>
      </c>
      <c r="AH12" s="52" t="s">
        <v>159</v>
      </c>
      <c r="AI12" s="52">
        <v>5</v>
      </c>
      <c r="AJ12" s="52" t="s">
        <v>116</v>
      </c>
      <c r="AK12" s="52">
        <v>5</v>
      </c>
      <c r="AL12" s="52" t="s">
        <v>155</v>
      </c>
      <c r="AM12" s="74"/>
      <c r="AN12" s="75"/>
      <c r="AO12" s="75"/>
      <c r="AP12" s="75"/>
      <c r="AQ12" s="52" t="s">
        <v>162</v>
      </c>
      <c r="AR12" s="70">
        <v>45108</v>
      </c>
      <c r="AS12" s="70">
        <v>45201</v>
      </c>
      <c r="AT12" s="52"/>
    </row>
    <row r="13" spans="1:279" s="82" customFormat="1" ht="24" x14ac:dyDescent="0.25">
      <c r="A13" s="52">
        <v>2023</v>
      </c>
      <c r="B13" s="70">
        <v>45108</v>
      </c>
      <c r="C13" s="79">
        <v>45199</v>
      </c>
      <c r="D13" s="52" t="s">
        <v>108</v>
      </c>
      <c r="E13" s="52" t="s">
        <v>114</v>
      </c>
      <c r="F13" s="52" t="s">
        <v>184</v>
      </c>
      <c r="G13" s="52" t="s">
        <v>191</v>
      </c>
      <c r="H13" s="52"/>
      <c r="I13" s="52" t="s">
        <v>185</v>
      </c>
      <c r="J13" s="52">
        <v>6</v>
      </c>
      <c r="K13" s="52" t="s">
        <v>186</v>
      </c>
      <c r="L13" s="52" t="s">
        <v>149</v>
      </c>
      <c r="M13" s="52" t="s">
        <v>149</v>
      </c>
      <c r="N13" s="52" t="s">
        <v>186</v>
      </c>
      <c r="O13" s="25" t="s">
        <v>187</v>
      </c>
      <c r="P13" s="52" t="s">
        <v>188</v>
      </c>
      <c r="Q13" s="52" t="s">
        <v>188</v>
      </c>
      <c r="R13" s="52" t="s">
        <v>184</v>
      </c>
      <c r="S13" s="70">
        <v>45147</v>
      </c>
      <c r="T13" s="72">
        <f t="shared" si="0"/>
        <v>287480.25862068968</v>
      </c>
      <c r="U13" s="72">
        <v>333477.09999999998</v>
      </c>
      <c r="V13" s="72">
        <v>33347.71</v>
      </c>
      <c r="W13" s="72">
        <v>333477.09999999998</v>
      </c>
      <c r="X13" s="52" t="s">
        <v>150</v>
      </c>
      <c r="Y13" s="52" t="s">
        <v>151</v>
      </c>
      <c r="Z13" s="52" t="s">
        <v>152</v>
      </c>
      <c r="AA13" s="52" t="s">
        <v>185</v>
      </c>
      <c r="AB13" s="72">
        <f t="shared" si="1"/>
        <v>43122.038793103449</v>
      </c>
      <c r="AC13" s="70">
        <v>45147</v>
      </c>
      <c r="AD13" s="70">
        <v>45291</v>
      </c>
      <c r="AE13" s="74" t="s">
        <v>184</v>
      </c>
      <c r="AF13" s="52"/>
      <c r="AG13" s="52" t="s">
        <v>154</v>
      </c>
      <c r="AH13" s="52" t="s">
        <v>159</v>
      </c>
      <c r="AI13" s="52">
        <v>6</v>
      </c>
      <c r="AJ13" s="52" t="s">
        <v>116</v>
      </c>
      <c r="AK13" s="52">
        <v>6</v>
      </c>
      <c r="AL13" s="52" t="s">
        <v>155</v>
      </c>
      <c r="AM13" s="52"/>
      <c r="AN13" s="81"/>
      <c r="AO13" s="81"/>
      <c r="AP13" s="81"/>
      <c r="AQ13" s="52" t="s">
        <v>162</v>
      </c>
      <c r="AR13" s="70">
        <v>45108</v>
      </c>
      <c r="AS13" s="70">
        <v>45201</v>
      </c>
      <c r="AT13" s="52"/>
    </row>
    <row r="14" spans="1:279" s="82" customFormat="1" ht="48" x14ac:dyDescent="0.25">
      <c r="A14" s="52">
        <v>2023</v>
      </c>
      <c r="B14" s="70">
        <v>45108</v>
      </c>
      <c r="C14" s="79">
        <v>45199</v>
      </c>
      <c r="D14" s="52" t="s">
        <v>108</v>
      </c>
      <c r="E14" s="52" t="s">
        <v>114</v>
      </c>
      <c r="F14" s="52" t="s">
        <v>313</v>
      </c>
      <c r="G14" s="25" t="s">
        <v>190</v>
      </c>
      <c r="H14" s="52"/>
      <c r="I14" s="52" t="s">
        <v>192</v>
      </c>
      <c r="J14" s="52">
        <v>7</v>
      </c>
      <c r="K14" s="52" t="s">
        <v>194</v>
      </c>
      <c r="L14" s="52" t="s">
        <v>149</v>
      </c>
      <c r="M14" s="52" t="s">
        <v>149</v>
      </c>
      <c r="N14" s="52" t="s">
        <v>194</v>
      </c>
      <c r="O14" s="14" t="s">
        <v>195</v>
      </c>
      <c r="P14" s="52" t="s">
        <v>196</v>
      </c>
      <c r="Q14" s="52" t="s">
        <v>196</v>
      </c>
      <c r="R14" s="52" t="s">
        <v>189</v>
      </c>
      <c r="S14" s="70">
        <v>45147</v>
      </c>
      <c r="T14" s="72">
        <f t="shared" si="0"/>
        <v>174568965.51724139</v>
      </c>
      <c r="U14" s="72">
        <v>202500000</v>
      </c>
      <c r="V14" s="72">
        <v>16200000</v>
      </c>
      <c r="W14" s="72">
        <v>202500000</v>
      </c>
      <c r="X14" s="52" t="s">
        <v>150</v>
      </c>
      <c r="Y14" s="52" t="s">
        <v>151</v>
      </c>
      <c r="Z14" s="52" t="s">
        <v>152</v>
      </c>
      <c r="AA14" s="25" t="s">
        <v>197</v>
      </c>
      <c r="AB14" s="72">
        <f t="shared" si="1"/>
        <v>26185344.827586208</v>
      </c>
      <c r="AC14" s="70">
        <v>45147</v>
      </c>
      <c r="AD14" s="70">
        <v>45291</v>
      </c>
      <c r="AE14" s="52"/>
      <c r="AF14" s="52"/>
      <c r="AG14" s="52" t="s">
        <v>154</v>
      </c>
      <c r="AH14" s="52" t="s">
        <v>159</v>
      </c>
      <c r="AI14" s="52">
        <v>7</v>
      </c>
      <c r="AJ14" s="52" t="s">
        <v>115</v>
      </c>
      <c r="AK14" s="52">
        <v>7</v>
      </c>
      <c r="AL14" s="52" t="s">
        <v>155</v>
      </c>
      <c r="AM14" s="52"/>
      <c r="AN14" s="81"/>
      <c r="AO14" s="81"/>
      <c r="AP14" s="81"/>
      <c r="AQ14" s="52" t="s">
        <v>162</v>
      </c>
      <c r="AR14" s="70">
        <v>45108</v>
      </c>
      <c r="AS14" s="70">
        <v>45201</v>
      </c>
      <c r="AT14" s="52"/>
    </row>
    <row r="15" spans="1:279" s="82" customFormat="1" ht="48" x14ac:dyDescent="0.25">
      <c r="A15" s="52">
        <v>2023</v>
      </c>
      <c r="B15" s="70">
        <v>45108</v>
      </c>
      <c r="C15" s="79">
        <v>45199</v>
      </c>
      <c r="D15" s="52" t="s">
        <v>108</v>
      </c>
      <c r="E15" s="52" t="s">
        <v>114</v>
      </c>
      <c r="F15" s="52" t="s">
        <v>198</v>
      </c>
      <c r="G15" s="52" t="s">
        <v>199</v>
      </c>
      <c r="H15" s="52"/>
      <c r="I15" s="52" t="s">
        <v>200</v>
      </c>
      <c r="J15" s="52">
        <v>8</v>
      </c>
      <c r="K15" s="52" t="s">
        <v>201</v>
      </c>
      <c r="L15" s="52" t="s">
        <v>149</v>
      </c>
      <c r="M15" s="52" t="s">
        <v>149</v>
      </c>
      <c r="N15" s="52" t="s">
        <v>201</v>
      </c>
      <c r="O15" s="14" t="s">
        <v>202</v>
      </c>
      <c r="P15" s="52" t="s">
        <v>183</v>
      </c>
      <c r="Q15" s="52" t="s">
        <v>183</v>
      </c>
      <c r="R15" s="52" t="s">
        <v>198</v>
      </c>
      <c r="S15" s="70">
        <v>45132</v>
      </c>
      <c r="T15" s="72">
        <f t="shared" si="0"/>
        <v>47663793.103448279</v>
      </c>
      <c r="U15" s="72">
        <v>55290000</v>
      </c>
      <c r="V15" s="72" t="s">
        <v>151</v>
      </c>
      <c r="W15" s="72">
        <v>55290000</v>
      </c>
      <c r="X15" s="52" t="s">
        <v>150</v>
      </c>
      <c r="Y15" s="52" t="s">
        <v>151</v>
      </c>
      <c r="Z15" s="52" t="s">
        <v>152</v>
      </c>
      <c r="AA15" s="25" t="s">
        <v>203</v>
      </c>
      <c r="AB15" s="72">
        <f t="shared" si="1"/>
        <v>7149568.9655172415</v>
      </c>
      <c r="AC15" s="70">
        <v>45132</v>
      </c>
      <c r="AD15" s="70">
        <v>45291</v>
      </c>
      <c r="AE15" s="52"/>
      <c r="AF15" s="52"/>
      <c r="AG15" s="52" t="s">
        <v>154</v>
      </c>
      <c r="AH15" s="52" t="s">
        <v>159</v>
      </c>
      <c r="AI15" s="52">
        <v>8</v>
      </c>
      <c r="AJ15" s="52" t="s">
        <v>116</v>
      </c>
      <c r="AK15" s="52">
        <v>8</v>
      </c>
      <c r="AL15" s="52" t="s">
        <v>155</v>
      </c>
      <c r="AM15" s="52"/>
      <c r="AN15" s="81"/>
      <c r="AO15" s="81"/>
      <c r="AP15" s="81"/>
      <c r="AQ15" s="52" t="s">
        <v>162</v>
      </c>
      <c r="AR15" s="70">
        <v>45108</v>
      </c>
      <c r="AS15" s="70">
        <v>45201</v>
      </c>
      <c r="AT15" s="52"/>
    </row>
    <row r="16" spans="1:279" s="82" customFormat="1" ht="48" x14ac:dyDescent="0.25">
      <c r="A16" s="52">
        <v>2023</v>
      </c>
      <c r="B16" s="70">
        <v>45108</v>
      </c>
      <c r="C16" s="79">
        <v>45199</v>
      </c>
      <c r="D16" s="52" t="s">
        <v>108</v>
      </c>
      <c r="E16" s="52" t="s">
        <v>114</v>
      </c>
      <c r="F16" s="52" t="s">
        <v>204</v>
      </c>
      <c r="G16" s="52" t="s">
        <v>207</v>
      </c>
      <c r="H16" s="52"/>
      <c r="I16" s="52" t="s">
        <v>208</v>
      </c>
      <c r="J16" s="52">
        <v>9</v>
      </c>
      <c r="K16" s="52" t="s">
        <v>209</v>
      </c>
      <c r="L16" s="52" t="s">
        <v>149</v>
      </c>
      <c r="M16" s="52" t="s">
        <v>149</v>
      </c>
      <c r="N16" s="52" t="s">
        <v>209</v>
      </c>
      <c r="O16" s="52" t="s">
        <v>205</v>
      </c>
      <c r="P16" s="52" t="s">
        <v>210</v>
      </c>
      <c r="Q16" s="52" t="s">
        <v>210</v>
      </c>
      <c r="R16" s="52" t="s">
        <v>204</v>
      </c>
      <c r="S16" s="70">
        <v>45139</v>
      </c>
      <c r="T16" s="72">
        <f t="shared" si="0"/>
        <v>78450</v>
      </c>
      <c r="U16" s="72">
        <v>91002</v>
      </c>
      <c r="V16" s="72" t="s">
        <v>151</v>
      </c>
      <c r="W16" s="72">
        <v>91002</v>
      </c>
      <c r="X16" s="52" t="s">
        <v>150</v>
      </c>
      <c r="Y16" s="52" t="s">
        <v>151</v>
      </c>
      <c r="Z16" s="52" t="s">
        <v>152</v>
      </c>
      <c r="AA16" s="25" t="s">
        <v>208</v>
      </c>
      <c r="AB16" s="72">
        <f t="shared" si="1"/>
        <v>11767.5</v>
      </c>
      <c r="AC16" s="70">
        <v>45140</v>
      </c>
      <c r="AD16" s="70">
        <v>45291</v>
      </c>
      <c r="AE16" s="52"/>
      <c r="AF16" s="52"/>
      <c r="AG16" s="52" t="s">
        <v>154</v>
      </c>
      <c r="AH16" s="52" t="s">
        <v>159</v>
      </c>
      <c r="AI16" s="52">
        <v>9</v>
      </c>
      <c r="AJ16" s="52" t="s">
        <v>116</v>
      </c>
      <c r="AK16" s="52">
        <v>9</v>
      </c>
      <c r="AL16" s="52" t="s">
        <v>155</v>
      </c>
      <c r="AM16" s="52"/>
      <c r="AN16" s="81"/>
      <c r="AO16" s="81"/>
      <c r="AP16" s="81"/>
      <c r="AQ16" s="52" t="s">
        <v>162</v>
      </c>
      <c r="AR16" s="70">
        <v>45108</v>
      </c>
      <c r="AS16" s="70">
        <v>45201</v>
      </c>
      <c r="AT16" s="52"/>
    </row>
    <row r="17" spans="1:46" s="82" customFormat="1" ht="24" x14ac:dyDescent="0.25">
      <c r="A17" s="52">
        <v>2023</v>
      </c>
      <c r="B17" s="70">
        <v>45108</v>
      </c>
      <c r="C17" s="79">
        <v>45199</v>
      </c>
      <c r="D17" s="52" t="s">
        <v>108</v>
      </c>
      <c r="E17" s="52" t="s">
        <v>114</v>
      </c>
      <c r="F17" s="52" t="s">
        <v>221</v>
      </c>
      <c r="G17" s="25" t="s">
        <v>222</v>
      </c>
      <c r="H17" s="52"/>
      <c r="I17" s="25" t="s">
        <v>223</v>
      </c>
      <c r="J17" s="52">
        <v>10</v>
      </c>
      <c r="K17" s="52" t="s">
        <v>224</v>
      </c>
      <c r="L17" s="52" t="s">
        <v>149</v>
      </c>
      <c r="M17" s="52" t="s">
        <v>149</v>
      </c>
      <c r="N17" s="52" t="s">
        <v>224</v>
      </c>
      <c r="O17" s="25" t="s">
        <v>225</v>
      </c>
      <c r="P17" s="52" t="s">
        <v>161</v>
      </c>
      <c r="Q17" s="52" t="s">
        <v>161</v>
      </c>
      <c r="R17" s="52" t="s">
        <v>221</v>
      </c>
      <c r="S17" s="70">
        <v>45148</v>
      </c>
      <c r="T17" s="72">
        <f t="shared" si="0"/>
        <v>32758620.689655174</v>
      </c>
      <c r="U17" s="72">
        <v>38000000</v>
      </c>
      <c r="V17" s="72">
        <v>3800000</v>
      </c>
      <c r="W17" s="72">
        <v>38000000</v>
      </c>
      <c r="X17" s="52" t="s">
        <v>150</v>
      </c>
      <c r="Y17" s="52" t="s">
        <v>151</v>
      </c>
      <c r="Z17" s="52" t="s">
        <v>152</v>
      </c>
      <c r="AA17" s="52" t="s">
        <v>226</v>
      </c>
      <c r="AB17" s="72">
        <f t="shared" si="1"/>
        <v>4913793.1034482755</v>
      </c>
      <c r="AC17" s="70">
        <v>45148</v>
      </c>
      <c r="AD17" s="70">
        <v>45291</v>
      </c>
      <c r="AE17" s="52"/>
      <c r="AF17" s="52"/>
      <c r="AG17" s="52" t="s">
        <v>154</v>
      </c>
      <c r="AH17" s="52" t="s">
        <v>159</v>
      </c>
      <c r="AI17" s="52">
        <v>10</v>
      </c>
      <c r="AJ17" s="52" t="s">
        <v>116</v>
      </c>
      <c r="AK17" s="52">
        <v>10</v>
      </c>
      <c r="AL17" s="52" t="s">
        <v>155</v>
      </c>
      <c r="AM17" s="52"/>
      <c r="AN17" s="81"/>
      <c r="AO17" s="81"/>
      <c r="AP17" s="81"/>
      <c r="AQ17" s="52" t="s">
        <v>162</v>
      </c>
      <c r="AR17" s="70">
        <v>45108</v>
      </c>
      <c r="AS17" s="70">
        <v>45201</v>
      </c>
      <c r="AT17" s="52"/>
    </row>
    <row r="18" spans="1:46" s="82" customFormat="1" ht="84" x14ac:dyDescent="0.25">
      <c r="A18" s="52">
        <v>2023</v>
      </c>
      <c r="B18" s="70">
        <v>45108</v>
      </c>
      <c r="C18" s="79">
        <v>45199</v>
      </c>
      <c r="D18" s="52" t="s">
        <v>108</v>
      </c>
      <c r="E18" s="52" t="s">
        <v>114</v>
      </c>
      <c r="F18" s="52" t="s">
        <v>314</v>
      </c>
      <c r="G18" s="52" t="s">
        <v>228</v>
      </c>
      <c r="H18" s="52"/>
      <c r="I18" s="14" t="s">
        <v>229</v>
      </c>
      <c r="J18" s="52">
        <v>11</v>
      </c>
      <c r="K18" s="14" t="s">
        <v>230</v>
      </c>
      <c r="L18" s="52" t="s">
        <v>149</v>
      </c>
      <c r="M18" s="52" t="s">
        <v>149</v>
      </c>
      <c r="N18" s="14" t="s">
        <v>230</v>
      </c>
      <c r="O18" s="14" t="s">
        <v>231</v>
      </c>
      <c r="P18" s="52" t="s">
        <v>232</v>
      </c>
      <c r="Q18" s="52" t="s">
        <v>232</v>
      </c>
      <c r="R18" s="52" t="s">
        <v>227</v>
      </c>
      <c r="S18" s="70">
        <v>45156</v>
      </c>
      <c r="T18" s="72">
        <f t="shared" ref="T18:T39" si="2">(U18/1.16)</f>
        <v>17887931.034482758</v>
      </c>
      <c r="U18" s="72">
        <v>20750000</v>
      </c>
      <c r="V18" s="72">
        <v>8300000</v>
      </c>
      <c r="W18" s="72">
        <v>20750000</v>
      </c>
      <c r="X18" s="52" t="s">
        <v>150</v>
      </c>
      <c r="Y18" s="52" t="s">
        <v>151</v>
      </c>
      <c r="Z18" s="52" t="s">
        <v>152</v>
      </c>
      <c r="AA18" s="14" t="s">
        <v>229</v>
      </c>
      <c r="AB18" s="72">
        <f t="shared" si="1"/>
        <v>2683189.6551724137</v>
      </c>
      <c r="AC18" s="70">
        <v>45156</v>
      </c>
      <c r="AD18" s="70">
        <v>45291</v>
      </c>
      <c r="AE18" s="52"/>
      <c r="AF18" s="52"/>
      <c r="AG18" s="52" t="s">
        <v>154</v>
      </c>
      <c r="AH18" s="52" t="s">
        <v>159</v>
      </c>
      <c r="AI18" s="52">
        <v>11</v>
      </c>
      <c r="AJ18" s="52" t="s">
        <v>115</v>
      </c>
      <c r="AK18" s="52">
        <v>11</v>
      </c>
      <c r="AL18" s="52" t="s">
        <v>155</v>
      </c>
      <c r="AM18" s="52"/>
      <c r="AN18" s="81"/>
      <c r="AO18" s="81"/>
      <c r="AP18" s="81"/>
      <c r="AQ18" s="52" t="s">
        <v>162</v>
      </c>
      <c r="AR18" s="70">
        <v>45108</v>
      </c>
      <c r="AS18" s="70">
        <v>45201</v>
      </c>
      <c r="AT18" s="52"/>
    </row>
    <row r="19" spans="1:46" s="82" customFormat="1" ht="36" x14ac:dyDescent="0.25">
      <c r="A19" s="52">
        <v>2023</v>
      </c>
      <c r="B19" s="70">
        <v>45108</v>
      </c>
      <c r="C19" s="79">
        <v>45199</v>
      </c>
      <c r="D19" s="52" t="s">
        <v>108</v>
      </c>
      <c r="E19" s="52" t="s">
        <v>114</v>
      </c>
      <c r="F19" s="52" t="s">
        <v>315</v>
      </c>
      <c r="G19" s="25" t="s">
        <v>234</v>
      </c>
      <c r="H19" s="52"/>
      <c r="I19" s="14" t="s">
        <v>235</v>
      </c>
      <c r="J19" s="52">
        <v>12</v>
      </c>
      <c r="K19" s="14" t="s">
        <v>236</v>
      </c>
      <c r="L19" s="52" t="s">
        <v>149</v>
      </c>
      <c r="M19" s="52" t="s">
        <v>149</v>
      </c>
      <c r="N19" s="14" t="s">
        <v>236</v>
      </c>
      <c r="O19" s="14" t="s">
        <v>237</v>
      </c>
      <c r="P19" s="25" t="s">
        <v>161</v>
      </c>
      <c r="Q19" s="25" t="s">
        <v>161</v>
      </c>
      <c r="R19" s="52" t="s">
        <v>233</v>
      </c>
      <c r="S19" s="70">
        <v>45146</v>
      </c>
      <c r="T19" s="72">
        <f t="shared" si="2"/>
        <v>240610114.22413796</v>
      </c>
      <c r="U19" s="24">
        <v>279107732.5</v>
      </c>
      <c r="V19" s="43">
        <v>22328618.600000001</v>
      </c>
      <c r="W19" s="24">
        <v>279107732.5</v>
      </c>
      <c r="X19" s="52" t="s">
        <v>150</v>
      </c>
      <c r="Y19" s="52" t="s">
        <v>151</v>
      </c>
      <c r="Z19" s="52" t="s">
        <v>152</v>
      </c>
      <c r="AA19" s="14" t="s">
        <v>235</v>
      </c>
      <c r="AB19" s="72">
        <f t="shared" si="1"/>
        <v>36091517.133620694</v>
      </c>
      <c r="AC19" s="70">
        <v>45146</v>
      </c>
      <c r="AD19" s="70">
        <v>45291</v>
      </c>
      <c r="AE19" s="52"/>
      <c r="AF19" s="52"/>
      <c r="AG19" s="52" t="s">
        <v>154</v>
      </c>
      <c r="AH19" s="52" t="s">
        <v>159</v>
      </c>
      <c r="AI19" s="52">
        <v>12</v>
      </c>
      <c r="AJ19" s="52" t="s">
        <v>115</v>
      </c>
      <c r="AK19" s="52">
        <v>12</v>
      </c>
      <c r="AL19" s="52" t="s">
        <v>155</v>
      </c>
      <c r="AM19" s="52"/>
      <c r="AN19" s="81"/>
      <c r="AO19" s="81"/>
      <c r="AP19" s="81"/>
      <c r="AQ19" s="52" t="s">
        <v>162</v>
      </c>
      <c r="AR19" s="70">
        <v>45108</v>
      </c>
      <c r="AS19" s="70">
        <v>45201</v>
      </c>
      <c r="AT19" s="52"/>
    </row>
    <row r="20" spans="1:46" s="82" customFormat="1" ht="48" x14ac:dyDescent="0.25">
      <c r="A20" s="52">
        <v>2023</v>
      </c>
      <c r="B20" s="70">
        <v>45108</v>
      </c>
      <c r="C20" s="79">
        <v>45199</v>
      </c>
      <c r="D20" s="52" t="s">
        <v>108</v>
      </c>
      <c r="E20" s="52" t="s">
        <v>114</v>
      </c>
      <c r="F20" s="52" t="s">
        <v>238</v>
      </c>
      <c r="G20" s="25" t="s">
        <v>239</v>
      </c>
      <c r="H20" s="52"/>
      <c r="I20" s="25" t="s">
        <v>240</v>
      </c>
      <c r="J20" s="52">
        <v>13</v>
      </c>
      <c r="K20" s="25" t="s">
        <v>241</v>
      </c>
      <c r="L20" s="52" t="s">
        <v>149</v>
      </c>
      <c r="M20" s="52" t="s">
        <v>149</v>
      </c>
      <c r="N20" s="25" t="s">
        <v>241</v>
      </c>
      <c r="O20" s="25" t="s">
        <v>242</v>
      </c>
      <c r="P20" s="25" t="s">
        <v>243</v>
      </c>
      <c r="Q20" s="25" t="s">
        <v>243</v>
      </c>
      <c r="R20" s="52" t="s">
        <v>238</v>
      </c>
      <c r="S20" s="70">
        <v>45156</v>
      </c>
      <c r="T20" s="72">
        <f t="shared" si="2"/>
        <v>6893103.0000000009</v>
      </c>
      <c r="U20" s="72">
        <v>7995999.4800000004</v>
      </c>
      <c r="V20" s="72" t="s">
        <v>151</v>
      </c>
      <c r="W20" s="72">
        <v>7995999.4800000004</v>
      </c>
      <c r="X20" s="52" t="s">
        <v>150</v>
      </c>
      <c r="Y20" s="52" t="s">
        <v>151</v>
      </c>
      <c r="Z20" s="52" t="s">
        <v>152</v>
      </c>
      <c r="AA20" s="25" t="s">
        <v>240</v>
      </c>
      <c r="AB20" s="72">
        <f t="shared" si="1"/>
        <v>1033965.4500000001</v>
      </c>
      <c r="AC20" s="70">
        <v>45132</v>
      </c>
      <c r="AD20" s="70">
        <v>45291</v>
      </c>
      <c r="AE20" s="52"/>
      <c r="AF20" s="52"/>
      <c r="AG20" s="52" t="s">
        <v>154</v>
      </c>
      <c r="AH20" s="52" t="s">
        <v>159</v>
      </c>
      <c r="AI20" s="52">
        <v>13</v>
      </c>
      <c r="AJ20" s="52" t="s">
        <v>116</v>
      </c>
      <c r="AK20" s="52">
        <v>13</v>
      </c>
      <c r="AL20" s="52" t="s">
        <v>155</v>
      </c>
      <c r="AM20" s="52"/>
      <c r="AN20" s="81"/>
      <c r="AO20" s="81"/>
      <c r="AP20" s="81"/>
      <c r="AQ20" s="52" t="s">
        <v>162</v>
      </c>
      <c r="AR20" s="70">
        <v>45108</v>
      </c>
      <c r="AS20" s="70">
        <v>45201</v>
      </c>
      <c r="AT20" s="52"/>
    </row>
    <row r="21" spans="1:46" s="82" customFormat="1" ht="24" x14ac:dyDescent="0.25">
      <c r="A21" s="52">
        <v>2023</v>
      </c>
      <c r="B21" s="70">
        <v>45108</v>
      </c>
      <c r="C21" s="79">
        <v>45199</v>
      </c>
      <c r="D21" s="52" t="s">
        <v>108</v>
      </c>
      <c r="E21" s="52" t="s">
        <v>114</v>
      </c>
      <c r="F21" s="52" t="s">
        <v>244</v>
      </c>
      <c r="G21" s="25" t="s">
        <v>245</v>
      </c>
      <c r="H21" s="52"/>
      <c r="I21" s="25" t="s">
        <v>246</v>
      </c>
      <c r="J21" s="52">
        <v>14</v>
      </c>
      <c r="K21" s="25" t="s">
        <v>247</v>
      </c>
      <c r="L21" s="52" t="s">
        <v>149</v>
      </c>
      <c r="M21" s="52" t="s">
        <v>149</v>
      </c>
      <c r="N21" s="25" t="s">
        <v>247</v>
      </c>
      <c r="O21" s="25" t="s">
        <v>248</v>
      </c>
      <c r="P21" s="25" t="s">
        <v>243</v>
      </c>
      <c r="Q21" s="25" t="s">
        <v>243</v>
      </c>
      <c r="R21" s="52" t="s">
        <v>244</v>
      </c>
      <c r="S21" s="70">
        <v>45147</v>
      </c>
      <c r="T21" s="72">
        <f t="shared" si="2"/>
        <v>2340820.0000000005</v>
      </c>
      <c r="U21" s="72">
        <v>2715351.2</v>
      </c>
      <c r="V21" s="72" t="s">
        <v>151</v>
      </c>
      <c r="W21" s="72">
        <v>2715351.2</v>
      </c>
      <c r="X21" s="52" t="s">
        <v>150</v>
      </c>
      <c r="Y21" s="52" t="s">
        <v>151</v>
      </c>
      <c r="Z21" s="52" t="s">
        <v>152</v>
      </c>
      <c r="AA21" s="25" t="s">
        <v>246</v>
      </c>
      <c r="AB21" s="72">
        <f t="shared" si="1"/>
        <v>351123.00000000006</v>
      </c>
      <c r="AC21" s="70">
        <v>45148</v>
      </c>
      <c r="AD21" s="70">
        <v>45289</v>
      </c>
      <c r="AE21" s="52"/>
      <c r="AF21" s="52"/>
      <c r="AG21" s="52" t="s">
        <v>154</v>
      </c>
      <c r="AH21" s="52" t="s">
        <v>159</v>
      </c>
      <c r="AI21" s="52">
        <v>14</v>
      </c>
      <c r="AJ21" s="52" t="s">
        <v>116</v>
      </c>
      <c r="AK21" s="52">
        <v>14</v>
      </c>
      <c r="AL21" s="52" t="s">
        <v>155</v>
      </c>
      <c r="AM21" s="52"/>
      <c r="AN21" s="81"/>
      <c r="AO21" s="81"/>
      <c r="AP21" s="81"/>
      <c r="AQ21" s="52" t="s">
        <v>162</v>
      </c>
      <c r="AR21" s="70">
        <v>45108</v>
      </c>
      <c r="AS21" s="70">
        <v>45201</v>
      </c>
      <c r="AT21" s="52"/>
    </row>
    <row r="22" spans="1:46" s="82" customFormat="1" ht="48" x14ac:dyDescent="0.25">
      <c r="A22" s="52">
        <v>2023</v>
      </c>
      <c r="B22" s="70">
        <v>45108</v>
      </c>
      <c r="C22" s="79">
        <v>45199</v>
      </c>
      <c r="D22" s="52" t="s">
        <v>108</v>
      </c>
      <c r="E22" s="52" t="s">
        <v>114</v>
      </c>
      <c r="F22" s="52" t="s">
        <v>249</v>
      </c>
      <c r="G22" s="25" t="s">
        <v>250</v>
      </c>
      <c r="H22" s="52"/>
      <c r="I22" s="25" t="s">
        <v>251</v>
      </c>
      <c r="J22" s="52">
        <v>15</v>
      </c>
      <c r="K22" s="25" t="s">
        <v>252</v>
      </c>
      <c r="L22" s="52" t="s">
        <v>149</v>
      </c>
      <c r="M22" s="52" t="s">
        <v>149</v>
      </c>
      <c r="N22" s="25" t="s">
        <v>252</v>
      </c>
      <c r="O22" s="25" t="s">
        <v>253</v>
      </c>
      <c r="P22" s="25" t="s">
        <v>210</v>
      </c>
      <c r="Q22" s="25" t="s">
        <v>210</v>
      </c>
      <c r="R22" s="52" t="s">
        <v>249</v>
      </c>
      <c r="S22" s="70">
        <v>45163</v>
      </c>
      <c r="T22" s="72">
        <f t="shared" si="2"/>
        <v>30265172.163793106</v>
      </c>
      <c r="U22" s="32">
        <v>35107599.710000001</v>
      </c>
      <c r="V22" s="72">
        <v>3510759.97</v>
      </c>
      <c r="W22" s="32">
        <v>35107599.710000001</v>
      </c>
      <c r="X22" s="52" t="s">
        <v>150</v>
      </c>
      <c r="Y22" s="52" t="s">
        <v>151</v>
      </c>
      <c r="Z22" s="52" t="s">
        <v>152</v>
      </c>
      <c r="AA22" s="25" t="s">
        <v>251</v>
      </c>
      <c r="AB22" s="72">
        <f t="shared" si="1"/>
        <v>4539775.8245689655</v>
      </c>
      <c r="AC22" s="70">
        <v>45163</v>
      </c>
      <c r="AD22" s="70">
        <v>45289</v>
      </c>
      <c r="AE22" s="52"/>
      <c r="AF22" s="52"/>
      <c r="AG22" s="83" t="s">
        <v>154</v>
      </c>
      <c r="AH22" s="83" t="s">
        <v>282</v>
      </c>
      <c r="AI22" s="52">
        <v>15</v>
      </c>
      <c r="AJ22" s="52" t="s">
        <v>116</v>
      </c>
      <c r="AK22" s="52">
        <v>15</v>
      </c>
      <c r="AL22" s="52" t="s">
        <v>155</v>
      </c>
      <c r="AM22" s="52"/>
      <c r="AN22" s="81"/>
      <c r="AO22" s="81"/>
      <c r="AP22" s="81"/>
      <c r="AQ22" s="52" t="s">
        <v>162</v>
      </c>
      <c r="AR22" s="70">
        <v>45108</v>
      </c>
      <c r="AS22" s="70">
        <v>45201</v>
      </c>
      <c r="AT22" s="52"/>
    </row>
    <row r="23" spans="1:46" s="82" customFormat="1" ht="36" x14ac:dyDescent="0.25">
      <c r="A23" s="52">
        <v>2023</v>
      </c>
      <c r="B23" s="70">
        <v>45108</v>
      </c>
      <c r="C23" s="79">
        <v>45199</v>
      </c>
      <c r="D23" s="52" t="s">
        <v>108</v>
      </c>
      <c r="E23" s="52" t="s">
        <v>114</v>
      </c>
      <c r="F23" s="52" t="s">
        <v>254</v>
      </c>
      <c r="G23" s="25" t="s">
        <v>255</v>
      </c>
      <c r="H23" s="52"/>
      <c r="I23" s="25" t="s">
        <v>256</v>
      </c>
      <c r="J23" s="52">
        <v>16</v>
      </c>
      <c r="K23" s="25" t="s">
        <v>257</v>
      </c>
      <c r="L23" s="52" t="s">
        <v>149</v>
      </c>
      <c r="M23" s="52" t="s">
        <v>149</v>
      </c>
      <c r="N23" s="25" t="s">
        <v>257</v>
      </c>
      <c r="O23" s="25" t="s">
        <v>258</v>
      </c>
      <c r="P23" s="25" t="s">
        <v>196</v>
      </c>
      <c r="Q23" s="25" t="s">
        <v>196</v>
      </c>
      <c r="R23" s="52" t="s">
        <v>254</v>
      </c>
      <c r="S23" s="70">
        <v>45166</v>
      </c>
      <c r="T23" s="72">
        <f t="shared" si="2"/>
        <v>431034.4827586207</v>
      </c>
      <c r="U23" s="72">
        <v>500000</v>
      </c>
      <c r="V23" s="72">
        <v>500000</v>
      </c>
      <c r="W23" s="72">
        <v>5000000</v>
      </c>
      <c r="X23" s="52" t="s">
        <v>150</v>
      </c>
      <c r="Y23" s="52" t="s">
        <v>151</v>
      </c>
      <c r="Z23" s="52" t="s">
        <v>152</v>
      </c>
      <c r="AA23" s="25" t="s">
        <v>256</v>
      </c>
      <c r="AB23" s="72">
        <f t="shared" si="1"/>
        <v>64655.172413793101</v>
      </c>
      <c r="AC23" s="70">
        <v>45167</v>
      </c>
      <c r="AD23" s="70">
        <v>45289</v>
      </c>
      <c r="AE23" s="52"/>
      <c r="AF23" s="52"/>
      <c r="AG23" s="52" t="s">
        <v>154</v>
      </c>
      <c r="AH23" s="52" t="s">
        <v>159</v>
      </c>
      <c r="AI23" s="52">
        <v>16</v>
      </c>
      <c r="AJ23" s="52" t="s">
        <v>116</v>
      </c>
      <c r="AK23" s="52">
        <v>16</v>
      </c>
      <c r="AL23" s="52" t="s">
        <v>155</v>
      </c>
      <c r="AM23" s="52"/>
      <c r="AN23" s="81"/>
      <c r="AO23" s="81"/>
      <c r="AP23" s="81"/>
      <c r="AQ23" s="52" t="s">
        <v>162</v>
      </c>
      <c r="AR23" s="70">
        <v>45108</v>
      </c>
      <c r="AS23" s="70">
        <v>45201</v>
      </c>
      <c r="AT23" s="52"/>
    </row>
    <row r="24" spans="1:46" s="82" customFormat="1" ht="60" x14ac:dyDescent="0.25">
      <c r="A24" s="52">
        <v>2023</v>
      </c>
      <c r="B24" s="70">
        <v>45108</v>
      </c>
      <c r="C24" s="79">
        <v>45199</v>
      </c>
      <c r="D24" s="52" t="s">
        <v>108</v>
      </c>
      <c r="E24" s="52" t="s">
        <v>114</v>
      </c>
      <c r="F24" s="52" t="s">
        <v>316</v>
      </c>
      <c r="G24" s="52" t="s">
        <v>272</v>
      </c>
      <c r="H24" s="52" t="s">
        <v>151</v>
      </c>
      <c r="I24" s="14" t="s">
        <v>273</v>
      </c>
      <c r="J24" s="52">
        <v>17</v>
      </c>
      <c r="K24" s="30" t="s">
        <v>260</v>
      </c>
      <c r="L24" s="52" t="s">
        <v>149</v>
      </c>
      <c r="M24" s="52" t="s">
        <v>149</v>
      </c>
      <c r="N24" s="30" t="s">
        <v>260</v>
      </c>
      <c r="O24" s="25" t="s">
        <v>261</v>
      </c>
      <c r="P24" s="25" t="s">
        <v>243</v>
      </c>
      <c r="Q24" s="25" t="s">
        <v>243</v>
      </c>
      <c r="R24" s="52" t="s">
        <v>259</v>
      </c>
      <c r="S24" s="70">
        <v>45168</v>
      </c>
      <c r="T24" s="72" t="s">
        <v>151</v>
      </c>
      <c r="U24" s="72" t="s">
        <v>151</v>
      </c>
      <c r="V24" s="72" t="s">
        <v>151</v>
      </c>
      <c r="W24" s="72" t="s">
        <v>151</v>
      </c>
      <c r="X24" s="72" t="s">
        <v>151</v>
      </c>
      <c r="Y24" s="72" t="s">
        <v>151</v>
      </c>
      <c r="Z24" s="72" t="s">
        <v>151</v>
      </c>
      <c r="AA24" s="14" t="s">
        <v>273</v>
      </c>
      <c r="AB24" s="72" t="s">
        <v>151</v>
      </c>
      <c r="AC24" s="70">
        <v>45168</v>
      </c>
      <c r="AD24" s="70">
        <v>45291</v>
      </c>
      <c r="AE24" s="52"/>
      <c r="AF24" s="52"/>
      <c r="AG24" s="52" t="s">
        <v>151</v>
      </c>
      <c r="AH24" s="52" t="s">
        <v>151</v>
      </c>
      <c r="AI24" s="52">
        <v>17</v>
      </c>
      <c r="AJ24" s="52" t="s">
        <v>262</v>
      </c>
      <c r="AK24" s="52">
        <v>17</v>
      </c>
      <c r="AL24" s="52" t="s">
        <v>155</v>
      </c>
      <c r="AM24" s="52"/>
      <c r="AN24" s="81"/>
      <c r="AO24" s="81"/>
      <c r="AP24" s="81"/>
      <c r="AQ24" s="52" t="s">
        <v>162</v>
      </c>
      <c r="AR24" s="70">
        <v>45108</v>
      </c>
      <c r="AS24" s="70">
        <v>45201</v>
      </c>
      <c r="AT24" s="52"/>
    </row>
    <row r="25" spans="1:46" s="82" customFormat="1" ht="48" x14ac:dyDescent="0.25">
      <c r="A25" s="52">
        <v>2023</v>
      </c>
      <c r="B25" s="70">
        <v>45108</v>
      </c>
      <c r="C25" s="79">
        <v>45199</v>
      </c>
      <c r="D25" s="52" t="s">
        <v>108</v>
      </c>
      <c r="E25" s="52" t="s">
        <v>114</v>
      </c>
      <c r="F25" s="52" t="s">
        <v>264</v>
      </c>
      <c r="G25" s="44" t="s">
        <v>274</v>
      </c>
      <c r="H25" s="52"/>
      <c r="I25" s="44" t="s">
        <v>275</v>
      </c>
      <c r="J25" s="52">
        <v>18</v>
      </c>
      <c r="K25" s="44" t="s">
        <v>276</v>
      </c>
      <c r="L25" s="52" t="s">
        <v>149</v>
      </c>
      <c r="M25" s="52" t="s">
        <v>149</v>
      </c>
      <c r="N25" s="44" t="s">
        <v>276</v>
      </c>
      <c r="O25" s="44" t="s">
        <v>277</v>
      </c>
      <c r="P25" s="44" t="s">
        <v>161</v>
      </c>
      <c r="Q25" s="44" t="s">
        <v>161</v>
      </c>
      <c r="R25" s="52" t="s">
        <v>264</v>
      </c>
      <c r="S25" s="70">
        <v>45128</v>
      </c>
      <c r="T25" s="72">
        <f t="shared" si="2"/>
        <v>1186137.9310344828</v>
      </c>
      <c r="U25" s="45">
        <v>1375920</v>
      </c>
      <c r="V25" s="45">
        <v>137592</v>
      </c>
      <c r="W25" s="45">
        <v>1375920</v>
      </c>
      <c r="X25" s="52" t="s">
        <v>150</v>
      </c>
      <c r="Y25" s="52" t="s">
        <v>151</v>
      </c>
      <c r="Z25" s="52" t="s">
        <v>152</v>
      </c>
      <c r="AA25" s="44" t="s">
        <v>275</v>
      </c>
      <c r="AB25" s="72">
        <f t="shared" si="1"/>
        <v>177920.68965517241</v>
      </c>
      <c r="AC25" s="70">
        <v>45128</v>
      </c>
      <c r="AD25" s="70">
        <v>45156</v>
      </c>
      <c r="AE25" s="52"/>
      <c r="AF25" s="52"/>
      <c r="AG25" s="52" t="s">
        <v>154</v>
      </c>
      <c r="AH25" s="52" t="s">
        <v>159</v>
      </c>
      <c r="AI25" s="52">
        <v>18</v>
      </c>
      <c r="AJ25" s="52" t="s">
        <v>116</v>
      </c>
      <c r="AK25" s="52">
        <v>18</v>
      </c>
      <c r="AL25" s="52" t="s">
        <v>155</v>
      </c>
      <c r="AM25" s="52"/>
      <c r="AN25" s="81"/>
      <c r="AO25" s="81"/>
      <c r="AP25" s="81"/>
      <c r="AQ25" s="52" t="s">
        <v>162</v>
      </c>
      <c r="AR25" s="70">
        <v>45108</v>
      </c>
      <c r="AS25" s="70">
        <v>45201</v>
      </c>
      <c r="AT25" s="52"/>
    </row>
    <row r="26" spans="1:46" s="80" customFormat="1" ht="36" x14ac:dyDescent="0.25">
      <c r="A26" s="52">
        <v>2023</v>
      </c>
      <c r="B26" s="70">
        <v>45108</v>
      </c>
      <c r="C26" s="79">
        <v>45199</v>
      </c>
      <c r="D26" s="52" t="s">
        <v>108</v>
      </c>
      <c r="E26" s="52" t="s">
        <v>114</v>
      </c>
      <c r="F26" s="52" t="s">
        <v>265</v>
      </c>
      <c r="G26" s="44" t="s">
        <v>278</v>
      </c>
      <c r="H26" s="52"/>
      <c r="I26" s="44" t="s">
        <v>279</v>
      </c>
      <c r="J26" s="52">
        <v>19</v>
      </c>
      <c r="K26" s="44" t="s">
        <v>280</v>
      </c>
      <c r="L26" s="52" t="s">
        <v>149</v>
      </c>
      <c r="M26" s="52" t="s">
        <v>149</v>
      </c>
      <c r="N26" s="44" t="s">
        <v>280</v>
      </c>
      <c r="O26" s="44" t="s">
        <v>281</v>
      </c>
      <c r="P26" s="44" t="s">
        <v>161</v>
      </c>
      <c r="Q26" s="44" t="s">
        <v>161</v>
      </c>
      <c r="R26" s="52" t="s">
        <v>265</v>
      </c>
      <c r="S26" s="70">
        <v>45135</v>
      </c>
      <c r="T26" s="72">
        <f t="shared" si="2"/>
        <v>944826.07758620696</v>
      </c>
      <c r="U26" s="45">
        <v>1095998.25</v>
      </c>
      <c r="V26" s="45">
        <v>109599.81</v>
      </c>
      <c r="W26" s="45">
        <v>1095998.25</v>
      </c>
      <c r="X26" s="52" t="s">
        <v>150</v>
      </c>
      <c r="Y26" s="52" t="s">
        <v>151</v>
      </c>
      <c r="Z26" s="52" t="s">
        <v>152</v>
      </c>
      <c r="AA26" s="44" t="s">
        <v>279</v>
      </c>
      <c r="AB26" s="72">
        <f t="shared" si="1"/>
        <v>141723.91163793104</v>
      </c>
      <c r="AC26" s="70">
        <v>45138</v>
      </c>
      <c r="AD26" s="70">
        <v>45156</v>
      </c>
      <c r="AE26" s="52"/>
      <c r="AF26" s="52"/>
      <c r="AG26" s="52" t="s">
        <v>154</v>
      </c>
      <c r="AH26" s="52" t="s">
        <v>159</v>
      </c>
      <c r="AI26" s="52">
        <v>19</v>
      </c>
      <c r="AJ26" s="52" t="s">
        <v>116</v>
      </c>
      <c r="AK26" s="52">
        <v>19</v>
      </c>
      <c r="AL26" s="52" t="s">
        <v>155</v>
      </c>
      <c r="AM26" s="52"/>
      <c r="AN26" s="81"/>
      <c r="AO26" s="81"/>
      <c r="AP26" s="81"/>
      <c r="AQ26" s="52" t="s">
        <v>162</v>
      </c>
      <c r="AR26" s="70">
        <v>45108</v>
      </c>
      <c r="AS26" s="70">
        <v>45201</v>
      </c>
      <c r="AT26" s="52"/>
    </row>
    <row r="27" spans="1:46" s="80" customFormat="1" ht="60" x14ac:dyDescent="0.25">
      <c r="A27" s="52">
        <v>2023</v>
      </c>
      <c r="B27" s="70">
        <v>45108</v>
      </c>
      <c r="C27" s="79">
        <v>45199</v>
      </c>
      <c r="D27" s="52" t="s">
        <v>108</v>
      </c>
      <c r="E27" s="52" t="s">
        <v>114</v>
      </c>
      <c r="F27" s="52" t="s">
        <v>266</v>
      </c>
      <c r="G27" s="44" t="s">
        <v>284</v>
      </c>
      <c r="H27" s="52"/>
      <c r="I27" s="44" t="s">
        <v>283</v>
      </c>
      <c r="J27" s="52">
        <v>20</v>
      </c>
      <c r="K27" s="44" t="s">
        <v>241</v>
      </c>
      <c r="L27" s="52" t="s">
        <v>149</v>
      </c>
      <c r="M27" s="52" t="s">
        <v>149</v>
      </c>
      <c r="N27" s="44" t="s">
        <v>241</v>
      </c>
      <c r="O27" s="44" t="s">
        <v>242</v>
      </c>
      <c r="P27" s="44" t="s">
        <v>243</v>
      </c>
      <c r="Q27" s="44" t="s">
        <v>243</v>
      </c>
      <c r="R27" s="52" t="s">
        <v>266</v>
      </c>
      <c r="S27" s="70">
        <v>45163</v>
      </c>
      <c r="T27" s="72">
        <f t="shared" si="2"/>
        <v>8335217.0000000009</v>
      </c>
      <c r="U27" s="45">
        <v>9668851.7200000007</v>
      </c>
      <c r="V27" s="45">
        <v>966874.73</v>
      </c>
      <c r="W27" s="45">
        <v>9668851.7200000007</v>
      </c>
      <c r="X27" s="52" t="s">
        <v>150</v>
      </c>
      <c r="Y27" s="52" t="s">
        <v>151</v>
      </c>
      <c r="Z27" s="52" t="s">
        <v>152</v>
      </c>
      <c r="AA27" s="44" t="s">
        <v>283</v>
      </c>
      <c r="AB27" s="72">
        <f t="shared" si="1"/>
        <v>1250282.55</v>
      </c>
      <c r="AC27" s="70">
        <v>45163</v>
      </c>
      <c r="AD27" s="70">
        <v>45291</v>
      </c>
      <c r="AE27" s="52"/>
      <c r="AF27" s="52"/>
      <c r="AG27" s="52" t="s">
        <v>154</v>
      </c>
      <c r="AH27" s="52" t="s">
        <v>159</v>
      </c>
      <c r="AI27" s="52">
        <v>20</v>
      </c>
      <c r="AJ27" s="52" t="s">
        <v>116</v>
      </c>
      <c r="AK27" s="52">
        <v>20</v>
      </c>
      <c r="AL27" s="52" t="s">
        <v>155</v>
      </c>
      <c r="AM27" s="52"/>
      <c r="AN27" s="81"/>
      <c r="AO27" s="81"/>
      <c r="AP27" s="81"/>
      <c r="AQ27" s="52" t="s">
        <v>162</v>
      </c>
      <c r="AR27" s="70">
        <v>45108</v>
      </c>
      <c r="AS27" s="70">
        <v>45201</v>
      </c>
      <c r="AT27" s="52"/>
    </row>
    <row r="28" spans="1:46" s="80" customFormat="1" ht="24" x14ac:dyDescent="0.25">
      <c r="A28" s="52">
        <v>2023</v>
      </c>
      <c r="B28" s="70">
        <v>45108</v>
      </c>
      <c r="C28" s="79">
        <v>45199</v>
      </c>
      <c r="D28" s="52" t="s">
        <v>108</v>
      </c>
      <c r="E28" s="52" t="s">
        <v>114</v>
      </c>
      <c r="F28" s="52" t="s">
        <v>267</v>
      </c>
      <c r="G28" s="44" t="s">
        <v>285</v>
      </c>
      <c r="H28" s="52"/>
      <c r="I28" s="44" t="s">
        <v>286</v>
      </c>
      <c r="J28" s="52">
        <v>21</v>
      </c>
      <c r="K28" s="44" t="s">
        <v>287</v>
      </c>
      <c r="L28" s="52" t="s">
        <v>149</v>
      </c>
      <c r="M28" s="52" t="s">
        <v>149</v>
      </c>
      <c r="N28" s="44" t="s">
        <v>287</v>
      </c>
      <c r="O28" s="44" t="s">
        <v>288</v>
      </c>
      <c r="P28" s="44" t="s">
        <v>289</v>
      </c>
      <c r="Q28" s="44" t="s">
        <v>289</v>
      </c>
      <c r="R28" s="52" t="s">
        <v>267</v>
      </c>
      <c r="S28" s="70">
        <v>45182</v>
      </c>
      <c r="T28" s="72">
        <f t="shared" si="2"/>
        <v>428640.00000000006</v>
      </c>
      <c r="U28" s="45">
        <v>497222.40000000002</v>
      </c>
      <c r="V28" s="72" t="s">
        <v>151</v>
      </c>
      <c r="W28" s="45">
        <v>497222.40000000002</v>
      </c>
      <c r="X28" s="52" t="s">
        <v>150</v>
      </c>
      <c r="Y28" s="52" t="s">
        <v>151</v>
      </c>
      <c r="Z28" s="52" t="s">
        <v>152</v>
      </c>
      <c r="AA28" s="44" t="s">
        <v>286</v>
      </c>
      <c r="AB28" s="72">
        <f t="shared" si="1"/>
        <v>64296.000000000007</v>
      </c>
      <c r="AC28" s="70">
        <v>45182</v>
      </c>
      <c r="AD28" s="70">
        <v>45291</v>
      </c>
      <c r="AE28" s="52"/>
      <c r="AF28" s="52"/>
      <c r="AG28" s="52" t="s">
        <v>154</v>
      </c>
      <c r="AH28" s="52" t="s">
        <v>159</v>
      </c>
      <c r="AI28" s="52">
        <v>21</v>
      </c>
      <c r="AJ28" s="52" t="s">
        <v>116</v>
      </c>
      <c r="AK28" s="52">
        <v>21</v>
      </c>
      <c r="AL28" s="52" t="s">
        <v>155</v>
      </c>
      <c r="AM28" s="52"/>
      <c r="AN28" s="81"/>
      <c r="AO28" s="81"/>
      <c r="AP28" s="81"/>
      <c r="AQ28" s="52" t="s">
        <v>162</v>
      </c>
      <c r="AR28" s="70">
        <v>45108</v>
      </c>
      <c r="AS28" s="70">
        <v>45201</v>
      </c>
      <c r="AT28" s="52"/>
    </row>
    <row r="29" spans="1:46" s="80" customFormat="1" ht="48" x14ac:dyDescent="0.25">
      <c r="A29" s="52">
        <v>2023</v>
      </c>
      <c r="B29" s="70">
        <v>45108</v>
      </c>
      <c r="C29" s="79">
        <v>45199</v>
      </c>
      <c r="D29" s="52" t="s">
        <v>108</v>
      </c>
      <c r="E29" s="52" t="s">
        <v>114</v>
      </c>
      <c r="F29" s="52" t="s">
        <v>317</v>
      </c>
      <c r="G29" s="97" t="s">
        <v>305</v>
      </c>
      <c r="H29" s="52"/>
      <c r="I29" s="47" t="s">
        <v>290</v>
      </c>
      <c r="J29" s="52">
        <v>22</v>
      </c>
      <c r="K29" s="47" t="s">
        <v>291</v>
      </c>
      <c r="L29" s="52" t="s">
        <v>149</v>
      </c>
      <c r="M29" s="52" t="s">
        <v>149</v>
      </c>
      <c r="N29" s="47" t="s">
        <v>291</v>
      </c>
      <c r="O29" s="48" t="s">
        <v>292</v>
      </c>
      <c r="P29" s="44" t="s">
        <v>161</v>
      </c>
      <c r="Q29" s="44" t="s">
        <v>161</v>
      </c>
      <c r="R29" s="52" t="s">
        <v>269</v>
      </c>
      <c r="S29" s="70">
        <v>45170</v>
      </c>
      <c r="T29" s="72">
        <f t="shared" si="2"/>
        <v>5172413.793103449</v>
      </c>
      <c r="U29" s="72">
        <v>6000000</v>
      </c>
      <c r="V29" s="72" t="s">
        <v>151</v>
      </c>
      <c r="W29" s="72">
        <v>6000000</v>
      </c>
      <c r="X29" s="52" t="s">
        <v>150</v>
      </c>
      <c r="Y29" s="52" t="s">
        <v>151</v>
      </c>
      <c r="Z29" s="52" t="s">
        <v>152</v>
      </c>
      <c r="AA29" s="47" t="s">
        <v>290</v>
      </c>
      <c r="AB29" s="72" t="s">
        <v>151</v>
      </c>
      <c r="AC29" s="70">
        <v>45170</v>
      </c>
      <c r="AD29" s="70">
        <v>45291</v>
      </c>
      <c r="AE29" s="52"/>
      <c r="AF29" s="52"/>
      <c r="AG29" s="52" t="s">
        <v>154</v>
      </c>
      <c r="AH29" s="52" t="s">
        <v>159</v>
      </c>
      <c r="AI29" s="52">
        <v>22</v>
      </c>
      <c r="AJ29" s="52" t="s">
        <v>115</v>
      </c>
      <c r="AK29" s="52">
        <v>22</v>
      </c>
      <c r="AL29" s="52" t="s">
        <v>155</v>
      </c>
      <c r="AM29" s="52"/>
      <c r="AN29" s="81"/>
      <c r="AO29" s="81"/>
      <c r="AP29" s="81"/>
      <c r="AQ29" s="52" t="s">
        <v>162</v>
      </c>
      <c r="AR29" s="70">
        <v>45108</v>
      </c>
      <c r="AS29" s="70">
        <v>45201</v>
      </c>
      <c r="AT29" s="52"/>
    </row>
    <row r="30" spans="1:46" s="80" customFormat="1" ht="24" x14ac:dyDescent="0.25">
      <c r="A30" s="52">
        <v>2023</v>
      </c>
      <c r="B30" s="70">
        <v>45108</v>
      </c>
      <c r="C30" s="79">
        <v>45199</v>
      </c>
      <c r="D30" s="52" t="s">
        <v>108</v>
      </c>
      <c r="E30" s="52" t="s">
        <v>114</v>
      </c>
      <c r="F30" s="52" t="s">
        <v>318</v>
      </c>
      <c r="G30" s="52" t="s">
        <v>293</v>
      </c>
      <c r="H30" s="52"/>
      <c r="I30" s="50" t="s">
        <v>294</v>
      </c>
      <c r="J30" s="52">
        <v>23</v>
      </c>
      <c r="K30" s="50" t="s">
        <v>295</v>
      </c>
      <c r="L30" s="52" t="s">
        <v>149</v>
      </c>
      <c r="M30" s="52" t="s">
        <v>149</v>
      </c>
      <c r="N30" s="50" t="s">
        <v>295</v>
      </c>
      <c r="O30" s="30" t="s">
        <v>306</v>
      </c>
      <c r="P30" s="51" t="s">
        <v>183</v>
      </c>
      <c r="Q30" s="51" t="s">
        <v>183</v>
      </c>
      <c r="R30" s="52" t="s">
        <v>268</v>
      </c>
      <c r="S30" s="70">
        <v>45198</v>
      </c>
      <c r="T30" s="72" t="s">
        <v>151</v>
      </c>
      <c r="U30" s="72" t="s">
        <v>151</v>
      </c>
      <c r="V30" s="72" t="s">
        <v>151</v>
      </c>
      <c r="W30" s="72" t="s">
        <v>151</v>
      </c>
      <c r="X30" s="52" t="s">
        <v>150</v>
      </c>
      <c r="Y30" s="52" t="s">
        <v>151</v>
      </c>
      <c r="Z30" s="52" t="s">
        <v>152</v>
      </c>
      <c r="AA30" s="50" t="s">
        <v>294</v>
      </c>
      <c r="AB30" s="72" t="s">
        <v>151</v>
      </c>
      <c r="AC30" s="70">
        <v>45167</v>
      </c>
      <c r="AD30" s="70">
        <v>45291</v>
      </c>
      <c r="AE30" s="52"/>
      <c r="AF30" s="52"/>
      <c r="AG30" s="52" t="s">
        <v>154</v>
      </c>
      <c r="AH30" s="52" t="s">
        <v>159</v>
      </c>
      <c r="AI30" s="52">
        <v>23</v>
      </c>
      <c r="AJ30" s="52" t="s">
        <v>296</v>
      </c>
      <c r="AK30" s="52">
        <v>23</v>
      </c>
      <c r="AL30" s="52" t="s">
        <v>155</v>
      </c>
      <c r="AM30" s="52"/>
      <c r="AN30" s="81"/>
      <c r="AO30" s="81"/>
      <c r="AP30" s="81"/>
      <c r="AQ30" s="52" t="s">
        <v>162</v>
      </c>
      <c r="AR30" s="70">
        <v>45108</v>
      </c>
      <c r="AS30" s="70">
        <v>45201</v>
      </c>
      <c r="AT30" s="52"/>
    </row>
    <row r="31" spans="1:46" s="80" customFormat="1" ht="60" x14ac:dyDescent="0.25">
      <c r="A31" s="52">
        <v>2023</v>
      </c>
      <c r="B31" s="70">
        <v>45108</v>
      </c>
      <c r="C31" s="79">
        <v>45199</v>
      </c>
      <c r="D31" s="52" t="s">
        <v>108</v>
      </c>
      <c r="E31" s="52" t="s">
        <v>114</v>
      </c>
      <c r="F31" s="52" t="s">
        <v>319</v>
      </c>
      <c r="G31" s="52" t="s">
        <v>270</v>
      </c>
      <c r="H31" s="52"/>
      <c r="I31" s="44" t="s">
        <v>176</v>
      </c>
      <c r="J31" s="52">
        <v>24</v>
      </c>
      <c r="K31" s="44" t="s">
        <v>298</v>
      </c>
      <c r="L31" s="52" t="s">
        <v>149</v>
      </c>
      <c r="M31" s="52" t="s">
        <v>149</v>
      </c>
      <c r="N31" s="44" t="s">
        <v>298</v>
      </c>
      <c r="O31" s="44" t="s">
        <v>213</v>
      </c>
      <c r="P31" s="44" t="s">
        <v>214</v>
      </c>
      <c r="Q31" s="44" t="s">
        <v>214</v>
      </c>
      <c r="R31" s="52" t="s">
        <v>167</v>
      </c>
      <c r="S31" s="70">
        <v>45169</v>
      </c>
      <c r="T31" s="72" t="s">
        <v>151</v>
      </c>
      <c r="U31" s="72" t="s">
        <v>151</v>
      </c>
      <c r="V31" s="72" t="s">
        <v>151</v>
      </c>
      <c r="W31" s="72" t="s">
        <v>151</v>
      </c>
      <c r="X31" s="52" t="s">
        <v>150</v>
      </c>
      <c r="Y31" s="52" t="s">
        <v>151</v>
      </c>
      <c r="Z31" s="52" t="s">
        <v>152</v>
      </c>
      <c r="AA31" s="44" t="s">
        <v>176</v>
      </c>
      <c r="AB31" s="72" t="s">
        <v>151</v>
      </c>
      <c r="AC31" s="70">
        <v>45169</v>
      </c>
      <c r="AD31" s="70">
        <v>45291</v>
      </c>
      <c r="AE31" s="52"/>
      <c r="AF31" s="52"/>
      <c r="AG31" s="52" t="s">
        <v>154</v>
      </c>
      <c r="AH31" s="52" t="s">
        <v>159</v>
      </c>
      <c r="AI31" s="52">
        <v>24</v>
      </c>
      <c r="AJ31" s="52" t="s">
        <v>296</v>
      </c>
      <c r="AK31" s="52">
        <v>24</v>
      </c>
      <c r="AL31" s="52" t="s">
        <v>155</v>
      </c>
      <c r="AM31" s="52"/>
      <c r="AN31" s="81"/>
      <c r="AO31" s="81"/>
      <c r="AP31" s="81"/>
      <c r="AQ31" s="52" t="s">
        <v>162</v>
      </c>
      <c r="AR31" s="70">
        <v>45108</v>
      </c>
      <c r="AS31" s="70">
        <v>45201</v>
      </c>
      <c r="AT31" s="52"/>
    </row>
    <row r="32" spans="1:46" s="80" customFormat="1" ht="24" x14ac:dyDescent="0.25">
      <c r="A32" s="52">
        <v>2023</v>
      </c>
      <c r="B32" s="70">
        <v>45108</v>
      </c>
      <c r="C32" s="79">
        <v>45199</v>
      </c>
      <c r="D32" s="52" t="s">
        <v>108</v>
      </c>
      <c r="E32" s="52" t="s">
        <v>114</v>
      </c>
      <c r="F32" s="52" t="s">
        <v>271</v>
      </c>
      <c r="G32" s="44" t="s">
        <v>255</v>
      </c>
      <c r="H32" s="52"/>
      <c r="I32" s="44" t="s">
        <v>300</v>
      </c>
      <c r="J32" s="52">
        <v>25</v>
      </c>
      <c r="K32" s="44" t="s">
        <v>301</v>
      </c>
      <c r="L32" s="52" t="s">
        <v>149</v>
      </c>
      <c r="M32" s="52" t="s">
        <v>149</v>
      </c>
      <c r="N32" s="44" t="s">
        <v>301</v>
      </c>
      <c r="O32" s="44" t="s">
        <v>302</v>
      </c>
      <c r="P32" s="44" t="s">
        <v>303</v>
      </c>
      <c r="Q32" s="44" t="s">
        <v>303</v>
      </c>
      <c r="R32" s="52" t="s">
        <v>271</v>
      </c>
      <c r="S32" s="70">
        <v>45148</v>
      </c>
      <c r="T32" s="72">
        <f t="shared" si="2"/>
        <v>8189655.1724137934</v>
      </c>
      <c r="U32" s="72">
        <v>9500000</v>
      </c>
      <c r="V32" s="72">
        <v>950000</v>
      </c>
      <c r="W32" s="72">
        <v>9500000</v>
      </c>
      <c r="X32" s="52" t="s">
        <v>150</v>
      </c>
      <c r="Y32" s="52" t="s">
        <v>151</v>
      </c>
      <c r="Z32" s="52" t="s">
        <v>152</v>
      </c>
      <c r="AA32" s="44" t="s">
        <v>300</v>
      </c>
      <c r="AB32" s="72">
        <f t="shared" si="1"/>
        <v>1228448.2758620689</v>
      </c>
      <c r="AC32" s="70">
        <v>45148</v>
      </c>
      <c r="AD32" s="70">
        <v>45169</v>
      </c>
      <c r="AE32" s="52"/>
      <c r="AF32" s="52"/>
      <c r="AG32" s="52" t="s">
        <v>154</v>
      </c>
      <c r="AH32" s="52" t="s">
        <v>159</v>
      </c>
      <c r="AI32" s="52">
        <v>25</v>
      </c>
      <c r="AJ32" s="52" t="s">
        <v>116</v>
      </c>
      <c r="AK32" s="52">
        <v>25</v>
      </c>
      <c r="AL32" s="52" t="s">
        <v>155</v>
      </c>
      <c r="AM32" s="52"/>
      <c r="AN32" s="81"/>
      <c r="AO32" s="81"/>
      <c r="AP32" s="81"/>
      <c r="AQ32" s="52" t="s">
        <v>162</v>
      </c>
      <c r="AR32" s="70">
        <v>45108</v>
      </c>
      <c r="AS32" s="70">
        <v>45201</v>
      </c>
      <c r="AT32" s="52"/>
    </row>
    <row r="33" spans="1:46" s="80" customFormat="1" ht="36" x14ac:dyDescent="0.25">
      <c r="A33" s="52">
        <v>2023</v>
      </c>
      <c r="B33" s="70">
        <v>45108</v>
      </c>
      <c r="C33" s="79">
        <v>45199</v>
      </c>
      <c r="D33" s="52" t="s">
        <v>108</v>
      </c>
      <c r="E33" s="52" t="s">
        <v>114</v>
      </c>
      <c r="F33" s="52" t="s">
        <v>307</v>
      </c>
      <c r="G33" s="25" t="s">
        <v>308</v>
      </c>
      <c r="H33" s="52"/>
      <c r="I33" s="25" t="s">
        <v>309</v>
      </c>
      <c r="J33" s="52">
        <v>26</v>
      </c>
      <c r="K33" s="25" t="s">
        <v>310</v>
      </c>
      <c r="L33" s="52" t="s">
        <v>149</v>
      </c>
      <c r="M33" s="52" t="s">
        <v>149</v>
      </c>
      <c r="N33" s="25" t="s">
        <v>310</v>
      </c>
      <c r="O33" s="25" t="s">
        <v>311</v>
      </c>
      <c r="P33" s="25" t="s">
        <v>220</v>
      </c>
      <c r="Q33" s="25" t="s">
        <v>220</v>
      </c>
      <c r="R33" s="52" t="s">
        <v>307</v>
      </c>
      <c r="S33" s="70">
        <v>45174</v>
      </c>
      <c r="T33" s="72">
        <f t="shared" si="2"/>
        <v>9291198.1982758623</v>
      </c>
      <c r="U33" s="78">
        <v>10777789.91</v>
      </c>
      <c r="V33" s="72" t="s">
        <v>151</v>
      </c>
      <c r="W33" s="78">
        <v>10777789.91</v>
      </c>
      <c r="X33" s="52" t="s">
        <v>150</v>
      </c>
      <c r="Y33" s="52" t="s">
        <v>151</v>
      </c>
      <c r="Z33" s="52" t="s">
        <v>152</v>
      </c>
      <c r="AA33" s="25" t="s">
        <v>309</v>
      </c>
      <c r="AB33" s="72">
        <f t="shared" si="1"/>
        <v>1393679.7297413794</v>
      </c>
      <c r="AC33" s="70">
        <v>45175</v>
      </c>
      <c r="AD33" s="70">
        <v>45291</v>
      </c>
      <c r="AE33" s="52"/>
      <c r="AF33" s="52"/>
      <c r="AG33" s="52" t="s">
        <v>154</v>
      </c>
      <c r="AH33" s="52" t="s">
        <v>159</v>
      </c>
      <c r="AI33" s="52">
        <v>26</v>
      </c>
      <c r="AJ33" s="52" t="s">
        <v>116</v>
      </c>
      <c r="AK33" s="52">
        <v>26</v>
      </c>
      <c r="AL33" s="52" t="s">
        <v>155</v>
      </c>
      <c r="AM33" s="52"/>
      <c r="AN33" s="81"/>
      <c r="AO33" s="81"/>
      <c r="AP33" s="81"/>
      <c r="AQ33" s="52" t="s">
        <v>162</v>
      </c>
      <c r="AR33" s="70">
        <v>45108</v>
      </c>
      <c r="AS33" s="70">
        <v>45201</v>
      </c>
      <c r="AT33" s="52"/>
    </row>
    <row r="34" spans="1:46" s="80" customFormat="1" ht="38.25" x14ac:dyDescent="0.25">
      <c r="A34" s="52">
        <v>2023</v>
      </c>
      <c r="B34" s="70">
        <v>45108</v>
      </c>
      <c r="C34" s="79">
        <v>45199</v>
      </c>
      <c r="D34" s="52" t="s">
        <v>108</v>
      </c>
      <c r="E34" s="52" t="s">
        <v>114</v>
      </c>
      <c r="F34" s="52" t="s">
        <v>320</v>
      </c>
      <c r="G34" s="25" t="s">
        <v>324</v>
      </c>
      <c r="H34" s="52"/>
      <c r="I34" s="103" t="s">
        <v>327</v>
      </c>
      <c r="J34" s="52">
        <v>27</v>
      </c>
      <c r="K34" s="25" t="s">
        <v>331</v>
      </c>
      <c r="L34" s="52" t="s">
        <v>149</v>
      </c>
      <c r="M34" s="52" t="s">
        <v>149</v>
      </c>
      <c r="N34" s="25" t="s">
        <v>331</v>
      </c>
      <c r="O34" s="25" t="s">
        <v>332</v>
      </c>
      <c r="P34" s="25" t="s">
        <v>161</v>
      </c>
      <c r="Q34" s="25" t="s">
        <v>161</v>
      </c>
      <c r="R34" s="52" t="s">
        <v>320</v>
      </c>
      <c r="S34" s="70">
        <v>45135</v>
      </c>
      <c r="T34" s="72">
        <f t="shared" si="2"/>
        <v>790758.62068965519</v>
      </c>
      <c r="U34" s="78">
        <v>917280</v>
      </c>
      <c r="V34" s="72" t="s">
        <v>151</v>
      </c>
      <c r="W34" s="78">
        <v>917280</v>
      </c>
      <c r="X34" s="52" t="s">
        <v>150</v>
      </c>
      <c r="Y34" s="52" t="s">
        <v>151</v>
      </c>
      <c r="Z34" s="52" t="s">
        <v>152</v>
      </c>
      <c r="AA34" s="103" t="s">
        <v>327</v>
      </c>
      <c r="AB34" s="72">
        <f t="shared" si="1"/>
        <v>118613.79310344828</v>
      </c>
      <c r="AC34" s="77">
        <v>45138</v>
      </c>
      <c r="AD34" s="77">
        <v>45156</v>
      </c>
      <c r="AE34" s="52"/>
      <c r="AF34" s="52"/>
      <c r="AG34" s="52" t="s">
        <v>154</v>
      </c>
      <c r="AH34" s="52" t="s">
        <v>159</v>
      </c>
      <c r="AI34" s="52">
        <v>27</v>
      </c>
      <c r="AJ34" s="52" t="s">
        <v>116</v>
      </c>
      <c r="AK34" s="52">
        <v>27</v>
      </c>
      <c r="AL34" s="52" t="s">
        <v>155</v>
      </c>
      <c r="AM34" s="52"/>
      <c r="AN34" s="81"/>
      <c r="AO34" s="81"/>
      <c r="AP34" s="81"/>
      <c r="AQ34" s="52" t="s">
        <v>162</v>
      </c>
      <c r="AR34" s="70">
        <v>45108</v>
      </c>
      <c r="AS34" s="70">
        <v>45201</v>
      </c>
      <c r="AT34" s="52"/>
    </row>
    <row r="35" spans="1:46" s="80" customFormat="1" ht="51" x14ac:dyDescent="0.25">
      <c r="A35" s="52">
        <v>2023</v>
      </c>
      <c r="B35" s="70">
        <v>45108</v>
      </c>
      <c r="C35" s="79">
        <v>45199</v>
      </c>
      <c r="D35" s="52" t="s">
        <v>108</v>
      </c>
      <c r="E35" s="52" t="s">
        <v>114</v>
      </c>
      <c r="F35" s="52" t="s">
        <v>321</v>
      </c>
      <c r="G35" s="25" t="s">
        <v>325</v>
      </c>
      <c r="H35" s="52"/>
      <c r="I35" s="103" t="s">
        <v>328</v>
      </c>
      <c r="J35" s="52">
        <v>28</v>
      </c>
      <c r="K35" s="25" t="s">
        <v>331</v>
      </c>
      <c r="L35" s="52" t="s">
        <v>149</v>
      </c>
      <c r="M35" s="52" t="s">
        <v>149</v>
      </c>
      <c r="N35" s="25" t="s">
        <v>331</v>
      </c>
      <c r="O35" s="25" t="s">
        <v>332</v>
      </c>
      <c r="P35" s="25" t="s">
        <v>161</v>
      </c>
      <c r="Q35" s="25" t="s">
        <v>161</v>
      </c>
      <c r="R35" s="52" t="s">
        <v>321</v>
      </c>
      <c r="S35" s="70">
        <v>45138</v>
      </c>
      <c r="T35" s="72">
        <f t="shared" si="2"/>
        <v>1027387.9310344828</v>
      </c>
      <c r="U35" s="78">
        <v>1191770</v>
      </c>
      <c r="V35" s="72" t="s">
        <v>151</v>
      </c>
      <c r="W35" s="78">
        <v>1191770</v>
      </c>
      <c r="X35" s="52" t="s">
        <v>150</v>
      </c>
      <c r="Y35" s="52" t="s">
        <v>151</v>
      </c>
      <c r="Z35" s="52" t="s">
        <v>152</v>
      </c>
      <c r="AA35" s="103" t="s">
        <v>328</v>
      </c>
      <c r="AB35" s="72">
        <f t="shared" si="1"/>
        <v>154108.18965517241</v>
      </c>
      <c r="AC35" s="77">
        <v>45138</v>
      </c>
      <c r="AD35" s="77">
        <v>45156</v>
      </c>
      <c r="AE35" s="52"/>
      <c r="AF35" s="52"/>
      <c r="AG35" s="52" t="s">
        <v>154</v>
      </c>
      <c r="AH35" s="52" t="s">
        <v>159</v>
      </c>
      <c r="AI35" s="52">
        <v>28</v>
      </c>
      <c r="AJ35" s="52" t="s">
        <v>116</v>
      </c>
      <c r="AK35" s="52">
        <v>28</v>
      </c>
      <c r="AL35" s="52" t="s">
        <v>155</v>
      </c>
      <c r="AM35" s="52"/>
      <c r="AN35" s="81"/>
      <c r="AO35" s="81"/>
      <c r="AP35" s="81"/>
      <c r="AQ35" s="52" t="s">
        <v>162</v>
      </c>
      <c r="AR35" s="70">
        <v>45108</v>
      </c>
      <c r="AS35" s="70">
        <v>45201</v>
      </c>
      <c r="AT35" s="52"/>
    </row>
    <row r="36" spans="1:46" s="80" customFormat="1" ht="24" x14ac:dyDescent="0.25">
      <c r="A36" s="52">
        <v>2023</v>
      </c>
      <c r="B36" s="70">
        <v>45108</v>
      </c>
      <c r="C36" s="79">
        <v>45199</v>
      </c>
      <c r="D36" s="52" t="s">
        <v>108</v>
      </c>
      <c r="E36" s="52" t="s">
        <v>114</v>
      </c>
      <c r="F36" s="52" t="s">
        <v>322</v>
      </c>
      <c r="G36" s="25" t="s">
        <v>255</v>
      </c>
      <c r="H36" s="52"/>
      <c r="I36" s="25" t="s">
        <v>329</v>
      </c>
      <c r="J36" s="52">
        <v>29</v>
      </c>
      <c r="K36" s="25" t="s">
        <v>247</v>
      </c>
      <c r="L36" s="52" t="s">
        <v>149</v>
      </c>
      <c r="M36" s="52" t="s">
        <v>149</v>
      </c>
      <c r="N36" s="25" t="s">
        <v>247</v>
      </c>
      <c r="O36" s="25" t="s">
        <v>333</v>
      </c>
      <c r="P36" s="25" t="s">
        <v>210</v>
      </c>
      <c r="Q36" s="25" t="s">
        <v>210</v>
      </c>
      <c r="R36" s="52" t="s">
        <v>322</v>
      </c>
      <c r="S36" s="70">
        <v>45180</v>
      </c>
      <c r="T36" s="72">
        <f t="shared" si="2"/>
        <v>2570730</v>
      </c>
      <c r="U36" s="78">
        <v>2982046.8</v>
      </c>
      <c r="V36" s="78">
        <v>298204.68</v>
      </c>
      <c r="W36" s="78">
        <v>2982046.8</v>
      </c>
      <c r="X36" s="52" t="s">
        <v>150</v>
      </c>
      <c r="Y36" s="52" t="s">
        <v>151</v>
      </c>
      <c r="Z36" s="52" t="s">
        <v>152</v>
      </c>
      <c r="AA36" s="25" t="s">
        <v>329</v>
      </c>
      <c r="AB36" s="72">
        <f t="shared" si="1"/>
        <v>385609.5</v>
      </c>
      <c r="AC36" s="77">
        <v>45180</v>
      </c>
      <c r="AD36" s="77">
        <v>45289</v>
      </c>
      <c r="AE36" s="52"/>
      <c r="AF36" s="52"/>
      <c r="AG36" s="52" t="s">
        <v>154</v>
      </c>
      <c r="AH36" s="52" t="s">
        <v>159</v>
      </c>
      <c r="AI36" s="52">
        <v>29</v>
      </c>
      <c r="AJ36" s="52" t="s">
        <v>116</v>
      </c>
      <c r="AK36" s="52">
        <v>29</v>
      </c>
      <c r="AL36" s="52" t="s">
        <v>155</v>
      </c>
      <c r="AM36" s="52"/>
      <c r="AN36" s="81"/>
      <c r="AO36" s="81"/>
      <c r="AP36" s="81"/>
      <c r="AQ36" s="52" t="s">
        <v>162</v>
      </c>
      <c r="AR36" s="70">
        <v>45108</v>
      </c>
      <c r="AS36" s="70">
        <v>45201</v>
      </c>
      <c r="AT36" s="52"/>
    </row>
    <row r="37" spans="1:46" s="80" customFormat="1" ht="24" x14ac:dyDescent="0.25">
      <c r="A37" s="52">
        <v>2023</v>
      </c>
      <c r="B37" s="70">
        <v>45108</v>
      </c>
      <c r="C37" s="79">
        <v>45199</v>
      </c>
      <c r="D37" s="52" t="s">
        <v>108</v>
      </c>
      <c r="E37" s="52" t="s">
        <v>114</v>
      </c>
      <c r="F37" s="52" t="s">
        <v>323</v>
      </c>
      <c r="G37" s="25" t="s">
        <v>326</v>
      </c>
      <c r="H37" s="52"/>
      <c r="I37" s="25" t="s">
        <v>330</v>
      </c>
      <c r="J37" s="52">
        <v>30</v>
      </c>
      <c r="K37" s="25" t="s">
        <v>334</v>
      </c>
      <c r="L37" s="52" t="s">
        <v>149</v>
      </c>
      <c r="M37" s="52" t="s">
        <v>149</v>
      </c>
      <c r="N37" s="25" t="s">
        <v>334</v>
      </c>
      <c r="O37" s="25" t="s">
        <v>335</v>
      </c>
      <c r="P37" s="25" t="s">
        <v>161</v>
      </c>
      <c r="Q37" s="25" t="s">
        <v>161</v>
      </c>
      <c r="R37" s="52" t="s">
        <v>323</v>
      </c>
      <c r="S37" s="70">
        <v>45177</v>
      </c>
      <c r="T37" s="72">
        <f t="shared" si="2"/>
        <v>1551724.1379310347</v>
      </c>
      <c r="U37" s="78">
        <v>1800000</v>
      </c>
      <c r="V37" s="78">
        <v>180000</v>
      </c>
      <c r="W37" s="78">
        <v>1800000</v>
      </c>
      <c r="X37" s="52" t="s">
        <v>150</v>
      </c>
      <c r="Y37" s="52" t="s">
        <v>151</v>
      </c>
      <c r="Z37" s="52" t="s">
        <v>152</v>
      </c>
      <c r="AA37" s="25" t="s">
        <v>330</v>
      </c>
      <c r="AB37" s="72">
        <f t="shared" si="1"/>
        <v>232758.62068965519</v>
      </c>
      <c r="AC37" s="77">
        <v>45180</v>
      </c>
      <c r="AD37" s="77">
        <v>45291</v>
      </c>
      <c r="AE37" s="52"/>
      <c r="AF37" s="52"/>
      <c r="AG37" s="52" t="s">
        <v>154</v>
      </c>
      <c r="AH37" s="52" t="s">
        <v>159</v>
      </c>
      <c r="AI37" s="52">
        <v>30</v>
      </c>
      <c r="AJ37" s="52" t="s">
        <v>116</v>
      </c>
      <c r="AK37" s="52">
        <v>30</v>
      </c>
      <c r="AL37" s="52" t="s">
        <v>155</v>
      </c>
      <c r="AM37" s="52"/>
      <c r="AN37" s="81"/>
      <c r="AO37" s="81"/>
      <c r="AP37" s="81"/>
      <c r="AQ37" s="52" t="s">
        <v>162</v>
      </c>
      <c r="AR37" s="70">
        <v>45108</v>
      </c>
      <c r="AS37" s="70">
        <v>45201</v>
      </c>
      <c r="AT37" s="52"/>
    </row>
    <row r="38" spans="1:46" s="80" customFormat="1" ht="24" x14ac:dyDescent="0.25">
      <c r="A38" s="52">
        <v>2023</v>
      </c>
      <c r="B38" s="70">
        <v>45108</v>
      </c>
      <c r="C38" s="79">
        <v>45199</v>
      </c>
      <c r="D38" s="52" t="s">
        <v>108</v>
      </c>
      <c r="E38" s="52" t="s">
        <v>114</v>
      </c>
      <c r="F38" s="52" t="s">
        <v>336</v>
      </c>
      <c r="G38" s="25" t="s">
        <v>278</v>
      </c>
      <c r="H38" s="52"/>
      <c r="I38" s="25" t="s">
        <v>337</v>
      </c>
      <c r="J38" s="52">
        <v>31</v>
      </c>
      <c r="K38" s="25" t="s">
        <v>338</v>
      </c>
      <c r="L38" s="52" t="s">
        <v>149</v>
      </c>
      <c r="M38" s="52" t="s">
        <v>149</v>
      </c>
      <c r="N38" s="25" t="s">
        <v>338</v>
      </c>
      <c r="O38" s="25" t="s">
        <v>339</v>
      </c>
      <c r="P38" s="25" t="s">
        <v>210</v>
      </c>
      <c r="Q38" s="25" t="s">
        <v>210</v>
      </c>
      <c r="R38" s="52" t="s">
        <v>336</v>
      </c>
      <c r="S38" s="70">
        <v>45181</v>
      </c>
      <c r="T38" s="72">
        <f t="shared" si="2"/>
        <v>86206896.551724151</v>
      </c>
      <c r="U38" s="72">
        <v>100000000</v>
      </c>
      <c r="V38" s="72">
        <v>10000000</v>
      </c>
      <c r="W38" s="72">
        <v>100000000</v>
      </c>
      <c r="X38" s="52" t="s">
        <v>150</v>
      </c>
      <c r="Y38" s="52" t="s">
        <v>151</v>
      </c>
      <c r="Z38" s="52" t="s">
        <v>152</v>
      </c>
      <c r="AA38" s="25" t="s">
        <v>337</v>
      </c>
      <c r="AB38" s="72">
        <f t="shared" si="1"/>
        <v>12931034.482758623</v>
      </c>
      <c r="AC38" s="70">
        <v>45181</v>
      </c>
      <c r="AD38" s="70">
        <v>45289</v>
      </c>
      <c r="AE38" s="52"/>
      <c r="AF38" s="52"/>
      <c r="AG38" s="52" t="s">
        <v>154</v>
      </c>
      <c r="AH38" s="52" t="s">
        <v>159</v>
      </c>
      <c r="AI38" s="52">
        <v>31</v>
      </c>
      <c r="AJ38" s="52" t="s">
        <v>116</v>
      </c>
      <c r="AK38" s="52">
        <v>31</v>
      </c>
      <c r="AL38" s="52" t="s">
        <v>155</v>
      </c>
      <c r="AM38" s="52"/>
      <c r="AN38" s="81"/>
      <c r="AO38" s="81"/>
      <c r="AP38" s="81"/>
      <c r="AQ38" s="52" t="s">
        <v>162</v>
      </c>
      <c r="AR38" s="70">
        <v>45108</v>
      </c>
      <c r="AS38" s="70">
        <v>45201</v>
      </c>
      <c r="AT38" s="52"/>
    </row>
    <row r="39" spans="1:46" s="80" customFormat="1" ht="24" x14ac:dyDescent="0.25">
      <c r="A39" s="52">
        <v>2023</v>
      </c>
      <c r="B39" s="70">
        <v>45108</v>
      </c>
      <c r="C39" s="79">
        <v>45199</v>
      </c>
      <c r="D39" s="52" t="s">
        <v>108</v>
      </c>
      <c r="E39" s="52" t="s">
        <v>114</v>
      </c>
      <c r="F39" s="52" t="s">
        <v>340</v>
      </c>
      <c r="G39" s="44" t="s">
        <v>341</v>
      </c>
      <c r="H39" s="52"/>
      <c r="I39" s="44" t="s">
        <v>342</v>
      </c>
      <c r="J39" s="52">
        <v>32</v>
      </c>
      <c r="K39" s="44" t="s">
        <v>247</v>
      </c>
      <c r="L39" s="52" t="s">
        <v>149</v>
      </c>
      <c r="M39" s="52" t="s">
        <v>149</v>
      </c>
      <c r="N39" s="25" t="s">
        <v>247</v>
      </c>
      <c r="O39" s="25" t="s">
        <v>248</v>
      </c>
      <c r="P39" s="25" t="s">
        <v>243</v>
      </c>
      <c r="Q39" s="25" t="s">
        <v>243</v>
      </c>
      <c r="R39" s="52" t="s">
        <v>340</v>
      </c>
      <c r="S39" s="70">
        <v>45188</v>
      </c>
      <c r="T39" s="72">
        <f t="shared" si="2"/>
        <v>16044923.27586207</v>
      </c>
      <c r="U39" s="72">
        <v>18612111</v>
      </c>
      <c r="V39" s="45">
        <v>1861211.1</v>
      </c>
      <c r="W39" s="72">
        <v>18612111</v>
      </c>
      <c r="X39" s="52" t="s">
        <v>150</v>
      </c>
      <c r="Y39" s="52" t="s">
        <v>151</v>
      </c>
      <c r="Z39" s="52" t="s">
        <v>152</v>
      </c>
      <c r="AA39" s="44" t="s">
        <v>342</v>
      </c>
      <c r="AB39" s="72">
        <f t="shared" si="1"/>
        <v>2406738.4913793104</v>
      </c>
      <c r="AC39" s="104">
        <v>45189</v>
      </c>
      <c r="AD39" s="104">
        <v>45291</v>
      </c>
      <c r="AE39" s="52"/>
      <c r="AF39" s="52"/>
      <c r="AG39" s="52" t="s">
        <v>154</v>
      </c>
      <c r="AH39" s="52" t="s">
        <v>159</v>
      </c>
      <c r="AI39" s="52">
        <v>32</v>
      </c>
      <c r="AJ39" s="52" t="s">
        <v>116</v>
      </c>
      <c r="AK39" s="52">
        <v>32</v>
      </c>
      <c r="AL39" s="52" t="s">
        <v>155</v>
      </c>
      <c r="AM39" s="52"/>
      <c r="AN39" s="81"/>
      <c r="AO39" s="81"/>
      <c r="AP39" s="81"/>
      <c r="AQ39" s="52" t="s">
        <v>162</v>
      </c>
      <c r="AR39" s="70">
        <v>45108</v>
      </c>
      <c r="AS39" s="70">
        <v>45201</v>
      </c>
      <c r="AT39" s="52"/>
    </row>
    <row r="40" spans="1:46" s="84" customFormat="1" ht="12" x14ac:dyDescent="0.2">
      <c r="I40" s="85"/>
      <c r="T40" s="86"/>
      <c r="U40" s="87"/>
      <c r="V40" s="87"/>
      <c r="W40" s="87"/>
      <c r="AB40" s="87"/>
      <c r="AK40" s="27"/>
      <c r="AM40" s="27"/>
      <c r="AN40" s="88"/>
      <c r="AO40" s="88"/>
      <c r="AP40" s="89"/>
    </row>
    <row r="41" spans="1:46" s="84" customFormat="1" ht="12" x14ac:dyDescent="0.2">
      <c r="I41" s="85"/>
      <c r="T41" s="86"/>
      <c r="U41" s="87"/>
      <c r="V41" s="87"/>
      <c r="W41" s="87"/>
      <c r="AB41" s="87"/>
      <c r="AK41" s="27"/>
      <c r="AM41" s="27"/>
      <c r="AN41" s="88"/>
      <c r="AO41" s="88"/>
      <c r="AP41" s="89"/>
    </row>
    <row r="42" spans="1:46" s="84" customFormat="1" ht="12" x14ac:dyDescent="0.2">
      <c r="I42" s="85"/>
      <c r="T42" s="86"/>
      <c r="U42" s="87"/>
      <c r="V42" s="87"/>
      <c r="W42" s="87"/>
      <c r="AB42" s="87"/>
      <c r="AK42" s="27"/>
      <c r="AM42" s="27"/>
      <c r="AN42" s="88"/>
      <c r="AO42" s="88"/>
      <c r="AP42" s="89"/>
    </row>
    <row r="43" spans="1:46" s="84" customFormat="1" ht="12" x14ac:dyDescent="0.2">
      <c r="I43" s="85"/>
      <c r="T43" s="86"/>
      <c r="U43" s="87"/>
      <c r="V43" s="87"/>
      <c r="W43" s="87"/>
      <c r="AB43" s="87"/>
      <c r="AK43" s="27"/>
      <c r="AM43" s="27"/>
      <c r="AN43" s="88"/>
      <c r="AO43" s="88"/>
      <c r="AP43" s="89"/>
    </row>
    <row r="44" spans="1:46" s="84" customFormat="1" ht="12" x14ac:dyDescent="0.2">
      <c r="I44" s="85"/>
      <c r="T44" s="86"/>
      <c r="U44" s="87"/>
      <c r="V44" s="87"/>
      <c r="W44" s="87"/>
      <c r="AB44" s="87"/>
      <c r="AK44" s="27"/>
      <c r="AM44" s="27"/>
      <c r="AN44" s="88"/>
      <c r="AO44" s="88"/>
      <c r="AP44" s="89"/>
    </row>
    <row r="45" spans="1:46" s="84" customFormat="1" ht="12" x14ac:dyDescent="0.2">
      <c r="I45" s="85"/>
      <c r="T45" s="86"/>
      <c r="U45" s="87"/>
      <c r="V45" s="87"/>
      <c r="W45" s="87"/>
      <c r="AB45" s="87"/>
      <c r="AK45" s="27"/>
      <c r="AM45" s="27"/>
      <c r="AN45" s="88"/>
      <c r="AO45" s="88"/>
      <c r="AP45" s="89"/>
    </row>
    <row r="46" spans="1:46" s="84" customFormat="1" ht="12" x14ac:dyDescent="0.2">
      <c r="I46" s="85"/>
      <c r="T46" s="86"/>
      <c r="U46" s="87"/>
      <c r="V46" s="87"/>
      <c r="W46" s="87"/>
      <c r="AB46" s="87"/>
      <c r="AK46" s="27"/>
      <c r="AM46" s="27"/>
      <c r="AN46" s="88"/>
      <c r="AO46" s="88"/>
      <c r="AP46" s="89"/>
    </row>
    <row r="47" spans="1:46" s="84" customFormat="1" ht="12" x14ac:dyDescent="0.2">
      <c r="I47" s="85"/>
      <c r="T47" s="86"/>
      <c r="U47" s="87"/>
      <c r="V47" s="87"/>
      <c r="W47" s="87"/>
      <c r="AB47" s="87"/>
      <c r="AK47" s="27"/>
      <c r="AM47" s="27"/>
      <c r="AN47" s="88"/>
      <c r="AO47" s="88"/>
      <c r="AP47" s="89"/>
    </row>
    <row r="48" spans="1:46" s="84" customFormat="1" ht="12" x14ac:dyDescent="0.2">
      <c r="I48" s="85"/>
      <c r="T48" s="86"/>
      <c r="U48" s="87"/>
      <c r="V48" s="87"/>
      <c r="W48" s="87"/>
      <c r="AB48" s="87"/>
      <c r="AK48" s="27"/>
      <c r="AM48" s="27"/>
      <c r="AN48" s="88"/>
      <c r="AO48" s="88"/>
      <c r="AP48" s="89"/>
    </row>
    <row r="49" spans="9:42" s="84" customFormat="1" ht="12" x14ac:dyDescent="0.2">
      <c r="I49" s="85"/>
      <c r="T49" s="86"/>
      <c r="U49" s="87"/>
      <c r="V49" s="87"/>
      <c r="W49" s="87"/>
      <c r="AB49" s="87"/>
      <c r="AK49" s="27"/>
      <c r="AM49" s="27"/>
      <c r="AN49" s="88"/>
      <c r="AO49" s="88"/>
      <c r="AP49" s="89"/>
    </row>
    <row r="50" spans="9:42" s="84" customFormat="1" ht="12" x14ac:dyDescent="0.2">
      <c r="I50" s="85"/>
      <c r="T50" s="86"/>
      <c r="U50" s="87"/>
      <c r="V50" s="87"/>
      <c r="W50" s="87"/>
      <c r="AB50" s="87"/>
      <c r="AK50" s="27"/>
      <c r="AM50" s="27"/>
      <c r="AN50" s="88"/>
      <c r="AO50" s="88"/>
      <c r="AP50" s="89"/>
    </row>
    <row r="51" spans="9:42" s="84" customFormat="1" ht="12" x14ac:dyDescent="0.2">
      <c r="I51" s="85"/>
      <c r="T51" s="86"/>
      <c r="U51" s="87"/>
      <c r="V51" s="87"/>
      <c r="W51" s="87"/>
      <c r="AB51" s="87"/>
      <c r="AK51" s="27"/>
      <c r="AM51" s="27"/>
      <c r="AN51" s="88"/>
      <c r="AO51" s="88"/>
      <c r="AP51" s="89"/>
    </row>
    <row r="52" spans="9:42" s="84" customFormat="1" ht="12" x14ac:dyDescent="0.2">
      <c r="I52" s="85"/>
      <c r="T52" s="86"/>
      <c r="U52" s="87"/>
      <c r="V52" s="87"/>
      <c r="W52" s="87"/>
      <c r="AB52" s="87"/>
      <c r="AK52" s="27"/>
      <c r="AM52" s="27"/>
      <c r="AN52" s="88"/>
      <c r="AO52" s="88"/>
      <c r="AP52" s="89"/>
    </row>
    <row r="53" spans="9:42" s="84" customFormat="1" ht="12" x14ac:dyDescent="0.2">
      <c r="I53" s="85"/>
      <c r="T53" s="86"/>
      <c r="U53" s="87"/>
      <c r="V53" s="87"/>
      <c r="W53" s="87"/>
      <c r="AB53" s="87"/>
      <c r="AK53" s="27"/>
      <c r="AM53" s="27"/>
      <c r="AN53" s="88"/>
      <c r="AO53" s="88"/>
      <c r="AP53" s="89"/>
    </row>
    <row r="54" spans="9:42" s="84" customFormat="1" ht="12" x14ac:dyDescent="0.2">
      <c r="I54" s="85"/>
      <c r="T54" s="86"/>
      <c r="U54" s="87"/>
      <c r="V54" s="87"/>
      <c r="W54" s="87"/>
      <c r="AB54" s="87"/>
      <c r="AK54" s="27"/>
      <c r="AM54" s="27"/>
      <c r="AN54" s="88"/>
      <c r="AO54" s="88"/>
      <c r="AP54" s="89"/>
    </row>
    <row r="55" spans="9:42" s="84" customFormat="1" ht="12" x14ac:dyDescent="0.2">
      <c r="I55" s="85"/>
      <c r="T55" s="86"/>
      <c r="U55" s="87"/>
      <c r="V55" s="87"/>
      <c r="W55" s="87"/>
      <c r="AB55" s="87"/>
      <c r="AK55" s="27"/>
      <c r="AM55" s="27"/>
      <c r="AN55" s="88"/>
      <c r="AO55" s="88"/>
      <c r="AP55" s="89"/>
    </row>
    <row r="56" spans="9:42" s="84" customFormat="1" ht="12" x14ac:dyDescent="0.2">
      <c r="I56" s="85"/>
      <c r="T56" s="86"/>
      <c r="U56" s="87"/>
      <c r="V56" s="87"/>
      <c r="W56" s="87"/>
      <c r="AB56" s="87"/>
      <c r="AK56" s="27"/>
      <c r="AM56" s="27"/>
      <c r="AN56" s="88"/>
      <c r="AO56" s="88"/>
      <c r="AP56" s="89"/>
    </row>
    <row r="57" spans="9:42" s="84" customFormat="1" ht="12" x14ac:dyDescent="0.2">
      <c r="I57" s="85"/>
      <c r="T57" s="86"/>
      <c r="U57" s="87"/>
      <c r="V57" s="87"/>
      <c r="W57" s="87"/>
      <c r="AB57" s="87"/>
      <c r="AK57" s="27"/>
      <c r="AM57" s="27"/>
      <c r="AN57" s="88"/>
      <c r="AO57" s="88"/>
      <c r="AP57" s="89"/>
    </row>
    <row r="58" spans="9:42" s="84" customFormat="1" ht="12" x14ac:dyDescent="0.2">
      <c r="I58" s="85"/>
      <c r="T58" s="86"/>
      <c r="U58" s="87"/>
      <c r="V58" s="87"/>
      <c r="W58" s="87"/>
      <c r="AB58" s="87"/>
      <c r="AK58" s="27"/>
      <c r="AM58" s="27"/>
      <c r="AN58" s="88"/>
      <c r="AO58" s="88"/>
      <c r="AP58" s="89"/>
    </row>
    <row r="59" spans="9:42" s="84" customFormat="1" ht="12" x14ac:dyDescent="0.2">
      <c r="I59" s="85"/>
      <c r="T59" s="86"/>
      <c r="U59" s="87"/>
      <c r="V59" s="87"/>
      <c r="W59" s="87"/>
      <c r="AB59" s="87"/>
      <c r="AK59" s="27"/>
      <c r="AM59" s="27"/>
      <c r="AN59" s="88"/>
      <c r="AO59" s="88"/>
      <c r="AP59" s="89"/>
    </row>
    <row r="60" spans="9:42" s="84" customFormat="1" ht="12" x14ac:dyDescent="0.2">
      <c r="I60" s="85"/>
      <c r="T60" s="86"/>
      <c r="U60" s="87"/>
      <c r="V60" s="87"/>
      <c r="W60" s="87"/>
      <c r="AB60" s="87"/>
      <c r="AK60" s="27"/>
      <c r="AM60" s="27"/>
      <c r="AN60" s="88"/>
      <c r="AO60" s="88"/>
      <c r="AP60" s="89"/>
    </row>
    <row r="61" spans="9:42" s="84" customFormat="1" ht="12" x14ac:dyDescent="0.2">
      <c r="I61" s="85"/>
      <c r="T61" s="86"/>
      <c r="U61" s="87"/>
      <c r="V61" s="87"/>
      <c r="W61" s="87"/>
      <c r="AB61" s="87"/>
      <c r="AK61" s="27"/>
      <c r="AM61" s="27"/>
      <c r="AN61" s="88"/>
      <c r="AO61" s="88"/>
      <c r="AP61" s="89"/>
    </row>
    <row r="62" spans="9:42" s="84" customFormat="1" ht="12" x14ac:dyDescent="0.2">
      <c r="I62" s="85"/>
      <c r="T62" s="86"/>
      <c r="U62" s="87"/>
      <c r="V62" s="87"/>
      <c r="W62" s="87"/>
      <c r="AB62" s="87"/>
      <c r="AK62" s="27"/>
      <c r="AM62" s="27"/>
      <c r="AN62" s="88"/>
      <c r="AO62" s="88"/>
      <c r="AP62" s="89"/>
    </row>
    <row r="63" spans="9:42" s="84" customFormat="1" ht="12" x14ac:dyDescent="0.2">
      <c r="I63" s="85"/>
      <c r="T63" s="86"/>
      <c r="U63" s="87"/>
      <c r="V63" s="87"/>
      <c r="W63" s="87"/>
      <c r="AB63" s="87"/>
      <c r="AK63" s="27"/>
      <c r="AM63" s="27"/>
      <c r="AN63" s="88"/>
      <c r="AO63" s="88"/>
      <c r="AP63" s="89"/>
    </row>
    <row r="64" spans="9:42" s="84" customFormat="1" ht="12" x14ac:dyDescent="0.2">
      <c r="I64" s="85"/>
      <c r="T64" s="86"/>
      <c r="U64" s="87"/>
      <c r="V64" s="87"/>
      <c r="W64" s="87"/>
      <c r="AB64" s="87"/>
      <c r="AK64" s="27"/>
      <c r="AM64" s="27"/>
      <c r="AN64" s="88"/>
      <c r="AO64" s="88"/>
      <c r="AP64" s="89"/>
    </row>
    <row r="65" spans="9:279" s="91" customFormat="1" ht="12" x14ac:dyDescent="0.2">
      <c r="I65" s="90"/>
      <c r="T65" s="92"/>
      <c r="U65" s="87"/>
      <c r="V65" s="93"/>
      <c r="W65" s="94"/>
      <c r="AB65" s="94"/>
      <c r="AK65" s="18"/>
      <c r="AM65" s="18"/>
      <c r="AN65" s="95"/>
      <c r="AO65" s="95"/>
      <c r="AP65" s="96"/>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c r="HB65" s="84"/>
      <c r="HC65" s="84"/>
      <c r="HD65" s="84"/>
      <c r="HE65" s="84"/>
      <c r="HF65" s="84"/>
      <c r="HG65" s="84"/>
      <c r="HH65" s="84"/>
      <c r="HI65" s="84"/>
      <c r="HJ65" s="84"/>
      <c r="HK65" s="84"/>
      <c r="HL65" s="84"/>
      <c r="HM65" s="84"/>
      <c r="HN65" s="84"/>
      <c r="HO65" s="84"/>
      <c r="HP65" s="84"/>
      <c r="HQ65" s="84"/>
      <c r="HR65" s="84"/>
      <c r="HS65" s="84"/>
      <c r="HT65" s="84"/>
      <c r="HU65" s="84"/>
      <c r="HV65" s="84"/>
      <c r="HW65" s="84"/>
      <c r="HX65" s="84"/>
      <c r="HY65" s="84"/>
      <c r="HZ65" s="84"/>
      <c r="IA65" s="84"/>
      <c r="IB65" s="84"/>
      <c r="IC65" s="84"/>
      <c r="ID65" s="84"/>
      <c r="IE65" s="84"/>
      <c r="IF65" s="84"/>
      <c r="IG65" s="84"/>
      <c r="IH65" s="84"/>
      <c r="II65" s="84"/>
      <c r="IJ65" s="84"/>
      <c r="IK65" s="84"/>
      <c r="IL65" s="84"/>
      <c r="IM65" s="84"/>
      <c r="IN65" s="84"/>
      <c r="IO65" s="84"/>
      <c r="IP65" s="84"/>
      <c r="IQ65" s="84"/>
      <c r="IR65" s="84"/>
      <c r="IS65" s="84"/>
      <c r="IT65" s="84"/>
      <c r="IU65" s="84"/>
      <c r="IV65" s="84"/>
      <c r="IW65" s="84"/>
      <c r="IX65" s="84"/>
      <c r="IY65" s="84"/>
      <c r="IZ65" s="84"/>
      <c r="JA65" s="84"/>
      <c r="JB65" s="84"/>
      <c r="JC65" s="84"/>
      <c r="JD65" s="84"/>
      <c r="JE65" s="84"/>
      <c r="JF65" s="84"/>
      <c r="JG65" s="84"/>
      <c r="JH65" s="84"/>
      <c r="JI65" s="84"/>
      <c r="JJ65" s="84"/>
      <c r="JK65" s="84"/>
      <c r="JL65" s="84"/>
      <c r="JM65" s="84"/>
      <c r="JN65" s="84"/>
      <c r="JO65" s="84"/>
      <c r="JP65" s="84"/>
      <c r="JQ65" s="84"/>
      <c r="JR65" s="84"/>
      <c r="JS65" s="84"/>
    </row>
    <row r="66" spans="9:279" s="91" customFormat="1" ht="12" x14ac:dyDescent="0.2">
      <c r="I66" s="90"/>
      <c r="T66" s="92"/>
      <c r="U66" s="87"/>
      <c r="V66" s="93"/>
      <c r="W66" s="94"/>
      <c r="AB66" s="94"/>
      <c r="AK66" s="18"/>
      <c r="AM66" s="18"/>
      <c r="AN66" s="95"/>
      <c r="AO66" s="95"/>
      <c r="AP66" s="96"/>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row>
    <row r="67" spans="9:279" s="91" customFormat="1" ht="12" x14ac:dyDescent="0.2">
      <c r="I67" s="90"/>
      <c r="T67" s="92"/>
      <c r="U67" s="87"/>
      <c r="V67" s="93"/>
      <c r="W67" s="94"/>
      <c r="AB67" s="94"/>
      <c r="AK67" s="18"/>
      <c r="AM67" s="18"/>
      <c r="AN67" s="95"/>
      <c r="AO67" s="95"/>
      <c r="AP67" s="96"/>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row>
    <row r="68" spans="9:279" s="91" customFormat="1" ht="12" x14ac:dyDescent="0.2">
      <c r="I68" s="90"/>
      <c r="T68" s="92"/>
      <c r="U68" s="87"/>
      <c r="V68" s="93"/>
      <c r="W68" s="94"/>
      <c r="AB68" s="94"/>
      <c r="AK68" s="18"/>
      <c r="AM68" s="18"/>
      <c r="AN68" s="95"/>
      <c r="AO68" s="95"/>
      <c r="AP68" s="96"/>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row>
    <row r="69" spans="9:279" s="91" customFormat="1" ht="12" x14ac:dyDescent="0.2">
      <c r="I69" s="90"/>
      <c r="T69" s="92"/>
      <c r="U69" s="87"/>
      <c r="V69" s="93"/>
      <c r="W69" s="94"/>
      <c r="AB69" s="94"/>
      <c r="AK69" s="18"/>
      <c r="AM69" s="18"/>
      <c r="AN69" s="95"/>
      <c r="AO69" s="95"/>
      <c r="AP69" s="96"/>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row>
    <row r="70" spans="9:279" s="91" customFormat="1" ht="12" x14ac:dyDescent="0.2">
      <c r="I70" s="90"/>
      <c r="T70" s="92"/>
      <c r="U70" s="87"/>
      <c r="V70" s="93"/>
      <c r="W70" s="94"/>
      <c r="AB70" s="94"/>
      <c r="AK70" s="18"/>
      <c r="AM70" s="18"/>
      <c r="AN70" s="95"/>
      <c r="AO70" s="95"/>
      <c r="AP70" s="96"/>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row>
    <row r="71" spans="9:279" s="91" customFormat="1" ht="12" x14ac:dyDescent="0.2">
      <c r="I71" s="90"/>
      <c r="T71" s="92"/>
      <c r="U71" s="87"/>
      <c r="V71" s="93"/>
      <c r="W71" s="94"/>
      <c r="AB71" s="94"/>
      <c r="AK71" s="18"/>
      <c r="AM71" s="18"/>
      <c r="AN71" s="95"/>
      <c r="AO71" s="95"/>
      <c r="AP71" s="96"/>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row>
    <row r="72" spans="9:279" s="91" customFormat="1" ht="12" x14ac:dyDescent="0.2">
      <c r="I72" s="90"/>
      <c r="T72" s="92"/>
      <c r="U72" s="87"/>
      <c r="V72" s="93"/>
      <c r="W72" s="94"/>
      <c r="AB72" s="94"/>
      <c r="AK72" s="18"/>
      <c r="AM72" s="18"/>
      <c r="AN72" s="95"/>
      <c r="AO72" s="95"/>
      <c r="AP72" s="96"/>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row>
    <row r="73" spans="9:279" s="91" customFormat="1" ht="12" x14ac:dyDescent="0.2">
      <c r="I73" s="90"/>
      <c r="T73" s="92"/>
      <c r="U73" s="87"/>
      <c r="V73" s="93"/>
      <c r="W73" s="94"/>
      <c r="AB73" s="94"/>
      <c r="AK73" s="18"/>
      <c r="AM73" s="18"/>
      <c r="AN73" s="95"/>
      <c r="AO73" s="95"/>
      <c r="AP73" s="96"/>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row>
    <row r="74" spans="9:279" s="91" customFormat="1" ht="12" x14ac:dyDescent="0.2">
      <c r="I74" s="90"/>
      <c r="T74" s="92"/>
      <c r="U74" s="87"/>
      <c r="V74" s="93"/>
      <c r="W74" s="94"/>
      <c r="AB74" s="94"/>
      <c r="AK74" s="18"/>
      <c r="AM74" s="18"/>
      <c r="AN74" s="95"/>
      <c r="AO74" s="95"/>
      <c r="AP74" s="96"/>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row>
    <row r="75" spans="9:279" s="91" customFormat="1" ht="12" x14ac:dyDescent="0.2">
      <c r="I75" s="90"/>
      <c r="T75" s="92"/>
      <c r="U75" s="87"/>
      <c r="V75" s="93"/>
      <c r="W75" s="94"/>
      <c r="AB75" s="94"/>
      <c r="AK75" s="18"/>
      <c r="AM75" s="18"/>
      <c r="AN75" s="95"/>
      <c r="AO75" s="95"/>
      <c r="AP75" s="96"/>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row>
    <row r="76" spans="9:279" s="91" customFormat="1" ht="12" x14ac:dyDescent="0.2">
      <c r="I76" s="90"/>
      <c r="T76" s="92"/>
      <c r="U76" s="87"/>
      <c r="V76" s="93"/>
      <c r="W76" s="94"/>
      <c r="AB76" s="94"/>
      <c r="AK76" s="18"/>
      <c r="AM76" s="18"/>
      <c r="AN76" s="95"/>
      <c r="AO76" s="95"/>
      <c r="AP76" s="96"/>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row>
    <row r="77" spans="9:279" s="91" customFormat="1" ht="12" x14ac:dyDescent="0.2">
      <c r="I77" s="90"/>
      <c r="T77" s="92"/>
      <c r="U77" s="87"/>
      <c r="V77" s="93"/>
      <c r="W77" s="94"/>
      <c r="AB77" s="94"/>
      <c r="AK77" s="18"/>
      <c r="AM77" s="18"/>
      <c r="AN77" s="95"/>
      <c r="AO77" s="95"/>
      <c r="AP77" s="96"/>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row>
    <row r="78" spans="9:279" s="91" customFormat="1" ht="12" x14ac:dyDescent="0.2">
      <c r="I78" s="90"/>
      <c r="T78" s="92"/>
      <c r="U78" s="87"/>
      <c r="V78" s="93"/>
      <c r="W78" s="94"/>
      <c r="AB78" s="94"/>
      <c r="AK78" s="18"/>
      <c r="AM78" s="18"/>
      <c r="AN78" s="95"/>
      <c r="AO78" s="95"/>
      <c r="AP78" s="96"/>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row>
    <row r="79" spans="9:279" s="91" customFormat="1" ht="12" x14ac:dyDescent="0.2">
      <c r="I79" s="90"/>
      <c r="T79" s="92"/>
      <c r="U79" s="87"/>
      <c r="V79" s="93"/>
      <c r="W79" s="94"/>
      <c r="AB79" s="94"/>
      <c r="AK79" s="18"/>
      <c r="AM79" s="18"/>
      <c r="AN79" s="95"/>
      <c r="AO79" s="95"/>
      <c r="AP79" s="96"/>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c r="GM79" s="84"/>
      <c r="GN79" s="84"/>
      <c r="GO79" s="84"/>
      <c r="GP79" s="84"/>
      <c r="GQ79" s="84"/>
      <c r="GR79" s="84"/>
      <c r="GS79" s="84"/>
      <c r="GT79" s="84"/>
      <c r="GU79" s="84"/>
      <c r="GV79" s="84"/>
      <c r="GW79" s="84"/>
      <c r="GX79" s="84"/>
      <c r="GY79" s="84"/>
      <c r="GZ79" s="84"/>
      <c r="HA79" s="84"/>
      <c r="HB79" s="84"/>
      <c r="HC79" s="84"/>
      <c r="HD79" s="84"/>
      <c r="HE79" s="84"/>
      <c r="HF79" s="84"/>
      <c r="HG79" s="84"/>
      <c r="HH79" s="84"/>
      <c r="HI79" s="84"/>
      <c r="HJ79" s="84"/>
      <c r="HK79" s="84"/>
      <c r="HL79" s="84"/>
      <c r="HM79" s="84"/>
      <c r="HN79" s="84"/>
      <c r="HO79" s="84"/>
      <c r="HP79" s="84"/>
      <c r="HQ79" s="84"/>
      <c r="HR79" s="84"/>
      <c r="HS79" s="84"/>
      <c r="HT79" s="84"/>
      <c r="HU79" s="84"/>
      <c r="HV79" s="84"/>
      <c r="HW79" s="84"/>
      <c r="HX79" s="84"/>
      <c r="HY79" s="84"/>
      <c r="HZ79" s="84"/>
      <c r="IA79" s="84"/>
      <c r="IB79" s="84"/>
      <c r="IC79" s="84"/>
      <c r="ID79" s="84"/>
      <c r="IE79" s="84"/>
      <c r="IF79" s="84"/>
      <c r="IG79" s="84"/>
      <c r="IH79" s="84"/>
      <c r="II79" s="84"/>
      <c r="IJ79" s="84"/>
      <c r="IK79" s="84"/>
      <c r="IL79" s="84"/>
      <c r="IM79" s="84"/>
      <c r="IN79" s="84"/>
      <c r="IO79" s="84"/>
      <c r="IP79" s="84"/>
      <c r="IQ79" s="84"/>
      <c r="IR79" s="84"/>
      <c r="IS79" s="84"/>
      <c r="IT79" s="84"/>
      <c r="IU79" s="84"/>
      <c r="IV79" s="84"/>
      <c r="IW79" s="84"/>
      <c r="IX79" s="84"/>
      <c r="IY79" s="84"/>
      <c r="IZ79" s="84"/>
      <c r="JA79" s="84"/>
      <c r="JB79" s="84"/>
      <c r="JC79" s="84"/>
      <c r="JD79" s="84"/>
      <c r="JE79" s="84"/>
      <c r="JF79" s="84"/>
      <c r="JG79" s="84"/>
      <c r="JH79" s="84"/>
      <c r="JI79" s="84"/>
      <c r="JJ79" s="84"/>
      <c r="JK79" s="84"/>
      <c r="JL79" s="84"/>
      <c r="JM79" s="84"/>
      <c r="JN79" s="84"/>
      <c r="JO79" s="84"/>
      <c r="JP79" s="84"/>
      <c r="JQ79" s="84"/>
      <c r="JR79" s="84"/>
      <c r="JS79" s="84"/>
    </row>
    <row r="80" spans="9:279" s="91" customFormat="1" ht="12" x14ac:dyDescent="0.2">
      <c r="I80" s="90"/>
      <c r="T80" s="92"/>
      <c r="U80" s="87"/>
      <c r="V80" s="93"/>
      <c r="W80" s="94"/>
      <c r="AB80" s="94"/>
      <c r="AK80" s="18"/>
      <c r="AM80" s="18"/>
      <c r="AN80" s="95"/>
      <c r="AO80" s="95"/>
      <c r="AP80" s="96"/>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c r="EZ80" s="84"/>
      <c r="FA80" s="84"/>
      <c r="FB80" s="84"/>
      <c r="FC80" s="84"/>
      <c r="FD80" s="84"/>
      <c r="FE80" s="84"/>
      <c r="FF80" s="84"/>
      <c r="FG80" s="84"/>
      <c r="FH80" s="84"/>
      <c r="FI80" s="84"/>
      <c r="FJ80" s="84"/>
      <c r="FK80" s="84"/>
      <c r="FL80" s="84"/>
      <c r="FM80" s="84"/>
      <c r="FN80" s="84"/>
      <c r="FO80" s="84"/>
      <c r="FP80" s="84"/>
      <c r="FQ80" s="84"/>
      <c r="FR80" s="84"/>
      <c r="FS80" s="84"/>
      <c r="FT80" s="84"/>
      <c r="FU80" s="84"/>
      <c r="FV80" s="84"/>
      <c r="FW80" s="84"/>
      <c r="FX80" s="84"/>
      <c r="FY80" s="84"/>
      <c r="FZ80" s="84"/>
      <c r="GA80" s="84"/>
      <c r="GB80" s="84"/>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84"/>
      <c r="JN80" s="84"/>
      <c r="JO80" s="84"/>
      <c r="JP80" s="84"/>
      <c r="JQ80" s="84"/>
      <c r="JR80" s="84"/>
      <c r="JS80" s="84"/>
    </row>
    <row r="81" spans="8:279" s="91" customFormat="1" ht="12" x14ac:dyDescent="0.2">
      <c r="I81" s="90"/>
      <c r="T81" s="92"/>
      <c r="U81" s="87"/>
      <c r="V81" s="93"/>
      <c r="W81" s="94"/>
      <c r="AB81" s="94"/>
      <c r="AK81" s="18"/>
      <c r="AM81" s="18"/>
      <c r="AN81" s="95"/>
      <c r="AO81" s="95"/>
      <c r="AP81" s="96"/>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c r="EN81" s="84"/>
      <c r="EO81" s="84"/>
      <c r="EP81" s="84"/>
      <c r="EQ81" s="84"/>
      <c r="ER81" s="84"/>
      <c r="ES81" s="84"/>
      <c r="ET81" s="84"/>
      <c r="EU81" s="84"/>
      <c r="EV81" s="84"/>
      <c r="EW81" s="84"/>
      <c r="EX81" s="84"/>
      <c r="EY81" s="84"/>
      <c r="EZ81" s="84"/>
      <c r="FA81" s="84"/>
      <c r="FB81" s="84"/>
      <c r="FC81" s="84"/>
      <c r="FD81" s="84"/>
      <c r="FE81" s="84"/>
      <c r="FF81" s="84"/>
      <c r="FG81" s="84"/>
      <c r="FH81" s="84"/>
      <c r="FI81" s="84"/>
      <c r="FJ81" s="84"/>
      <c r="FK81" s="84"/>
      <c r="FL81" s="84"/>
      <c r="FM81" s="84"/>
      <c r="FN81" s="84"/>
      <c r="FO81" s="84"/>
      <c r="FP81" s="84"/>
      <c r="FQ81" s="84"/>
      <c r="FR81" s="84"/>
      <c r="FS81" s="84"/>
      <c r="FT81" s="84"/>
      <c r="FU81" s="84"/>
      <c r="FV81" s="84"/>
      <c r="FW81" s="84"/>
      <c r="FX81" s="84"/>
      <c r="FY81" s="84"/>
      <c r="FZ81" s="84"/>
      <c r="GA81" s="84"/>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84"/>
      <c r="JN81" s="84"/>
      <c r="JO81" s="84"/>
      <c r="JP81" s="84"/>
      <c r="JQ81" s="84"/>
      <c r="JR81" s="84"/>
      <c r="JS81" s="84"/>
    </row>
    <row r="82" spans="8:279" s="91" customFormat="1" ht="12" x14ac:dyDescent="0.2">
      <c r="I82" s="90"/>
      <c r="T82" s="92"/>
      <c r="U82" s="87"/>
      <c r="V82" s="93"/>
      <c r="W82" s="94"/>
      <c r="AB82" s="94"/>
      <c r="AK82" s="18"/>
      <c r="AM82" s="18"/>
      <c r="AN82" s="95"/>
      <c r="AO82" s="95"/>
      <c r="AP82" s="96"/>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c r="EZ82" s="84"/>
      <c r="FA82" s="84"/>
      <c r="FB82" s="84"/>
      <c r="FC82" s="84"/>
      <c r="FD82" s="84"/>
      <c r="FE82" s="84"/>
      <c r="FF82" s="84"/>
      <c r="FG82" s="84"/>
      <c r="FH82" s="84"/>
      <c r="FI82" s="84"/>
      <c r="FJ82" s="84"/>
      <c r="FK82" s="84"/>
      <c r="FL82" s="84"/>
      <c r="FM82" s="84"/>
      <c r="FN82" s="84"/>
      <c r="FO82" s="84"/>
      <c r="FP82" s="84"/>
      <c r="FQ82" s="84"/>
      <c r="FR82" s="84"/>
      <c r="FS82" s="84"/>
      <c r="FT82" s="84"/>
      <c r="FU82" s="84"/>
      <c r="FV82" s="84"/>
      <c r="FW82" s="84"/>
      <c r="FX82" s="84"/>
      <c r="FY82" s="84"/>
      <c r="FZ82" s="84"/>
      <c r="GA82" s="84"/>
      <c r="GB82" s="84"/>
      <c r="GC82" s="84"/>
      <c r="GD82" s="84"/>
      <c r="GE82" s="84"/>
      <c r="GF82" s="84"/>
      <c r="GG82" s="84"/>
      <c r="GH82" s="84"/>
      <c r="GI82" s="84"/>
      <c r="GJ82" s="84"/>
      <c r="GK82" s="84"/>
      <c r="GL82" s="84"/>
      <c r="GM82" s="84"/>
      <c r="GN82" s="84"/>
      <c r="GO82" s="84"/>
      <c r="GP82" s="84"/>
      <c r="GQ82" s="84"/>
      <c r="GR82" s="84"/>
      <c r="GS82" s="84"/>
      <c r="GT82" s="84"/>
      <c r="GU82" s="84"/>
      <c r="GV82" s="84"/>
      <c r="GW82" s="84"/>
      <c r="GX82" s="84"/>
      <c r="GY82" s="84"/>
      <c r="GZ82" s="84"/>
      <c r="HA82" s="84"/>
      <c r="HB82" s="84"/>
      <c r="HC82" s="84"/>
      <c r="HD82" s="84"/>
      <c r="HE82" s="84"/>
      <c r="HF82" s="84"/>
      <c r="HG82" s="84"/>
      <c r="HH82" s="84"/>
      <c r="HI82" s="84"/>
      <c r="HJ82" s="84"/>
      <c r="HK82" s="84"/>
      <c r="HL82" s="84"/>
      <c r="HM82" s="84"/>
      <c r="HN82" s="84"/>
      <c r="HO82" s="84"/>
      <c r="HP82" s="84"/>
      <c r="HQ82" s="84"/>
      <c r="HR82" s="84"/>
      <c r="HS82" s="84"/>
      <c r="HT82" s="84"/>
      <c r="HU82" s="84"/>
      <c r="HV82" s="84"/>
      <c r="HW82" s="84"/>
      <c r="HX82" s="84"/>
      <c r="HY82" s="84"/>
      <c r="HZ82" s="84"/>
      <c r="IA82" s="84"/>
      <c r="IB82" s="84"/>
      <c r="IC82" s="84"/>
      <c r="ID82" s="84"/>
      <c r="IE82" s="84"/>
      <c r="IF82" s="84"/>
      <c r="IG82" s="84"/>
      <c r="IH82" s="84"/>
      <c r="II82" s="84"/>
      <c r="IJ82" s="84"/>
      <c r="IK82" s="84"/>
      <c r="IL82" s="84"/>
      <c r="IM82" s="84"/>
      <c r="IN82" s="84"/>
      <c r="IO82" s="84"/>
      <c r="IP82" s="84"/>
      <c r="IQ82" s="84"/>
      <c r="IR82" s="84"/>
      <c r="IS82" s="84"/>
      <c r="IT82" s="84"/>
      <c r="IU82" s="84"/>
      <c r="IV82" s="84"/>
      <c r="IW82" s="84"/>
      <c r="IX82" s="84"/>
      <c r="IY82" s="84"/>
      <c r="IZ82" s="84"/>
      <c r="JA82" s="84"/>
      <c r="JB82" s="84"/>
      <c r="JC82" s="84"/>
      <c r="JD82" s="84"/>
      <c r="JE82" s="84"/>
      <c r="JF82" s="84"/>
      <c r="JG82" s="84"/>
      <c r="JH82" s="84"/>
      <c r="JI82" s="84"/>
      <c r="JJ82" s="84"/>
      <c r="JK82" s="84"/>
      <c r="JL82" s="84"/>
      <c r="JM82" s="84"/>
      <c r="JN82" s="84"/>
      <c r="JO82" s="84"/>
      <c r="JP82" s="84"/>
      <c r="JQ82" s="84"/>
      <c r="JR82" s="84"/>
      <c r="JS82" s="84"/>
    </row>
    <row r="83" spans="8:279" s="91" customFormat="1" ht="12" x14ac:dyDescent="0.2">
      <c r="I83" s="90"/>
      <c r="T83" s="92"/>
      <c r="U83" s="87"/>
      <c r="V83" s="93"/>
      <c r="W83" s="94"/>
      <c r="AB83" s="94"/>
      <c r="AK83" s="18"/>
      <c r="AM83" s="18"/>
      <c r="AN83" s="95"/>
      <c r="AO83" s="95"/>
      <c r="AP83" s="96"/>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84"/>
      <c r="IK83" s="84"/>
      <c r="IL83" s="84"/>
      <c r="IM83" s="84"/>
      <c r="IN83" s="84"/>
      <c r="IO83" s="84"/>
      <c r="IP83" s="84"/>
      <c r="IQ83" s="84"/>
      <c r="IR83" s="84"/>
      <c r="IS83" s="84"/>
      <c r="IT83" s="84"/>
      <c r="IU83" s="84"/>
      <c r="IV83" s="84"/>
      <c r="IW83" s="84"/>
      <c r="IX83" s="84"/>
      <c r="IY83" s="84"/>
      <c r="IZ83" s="84"/>
      <c r="JA83" s="84"/>
      <c r="JB83" s="84"/>
      <c r="JC83" s="84"/>
      <c r="JD83" s="84"/>
      <c r="JE83" s="84"/>
      <c r="JF83" s="84"/>
      <c r="JG83" s="84"/>
      <c r="JH83" s="84"/>
      <c r="JI83" s="84"/>
      <c r="JJ83" s="84"/>
      <c r="JK83" s="84"/>
      <c r="JL83" s="84"/>
      <c r="JM83" s="84"/>
      <c r="JN83" s="84"/>
      <c r="JO83" s="84"/>
      <c r="JP83" s="84"/>
      <c r="JQ83" s="84"/>
      <c r="JR83" s="84"/>
      <c r="JS83" s="84"/>
    </row>
    <row r="84" spans="8:279" s="91" customFormat="1" ht="12" x14ac:dyDescent="0.2">
      <c r="I84" s="90"/>
      <c r="T84" s="92"/>
      <c r="U84" s="87"/>
      <c r="V84" s="93"/>
      <c r="W84" s="94"/>
      <c r="AB84" s="94"/>
      <c r="AK84" s="18"/>
      <c r="AM84" s="18"/>
      <c r="AN84" s="95"/>
      <c r="AO84" s="95"/>
      <c r="AP84" s="96"/>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c r="EN84" s="84"/>
      <c r="EO84" s="84"/>
      <c r="EP84" s="84"/>
      <c r="EQ84" s="84"/>
      <c r="ER84" s="84"/>
      <c r="ES84" s="84"/>
      <c r="ET84" s="84"/>
      <c r="EU84" s="84"/>
      <c r="EV84" s="84"/>
      <c r="EW84" s="84"/>
      <c r="EX84" s="84"/>
      <c r="EY84" s="84"/>
      <c r="EZ84" s="84"/>
      <c r="FA84" s="84"/>
      <c r="FB84" s="84"/>
      <c r="FC84" s="84"/>
      <c r="FD84" s="84"/>
      <c r="FE84" s="84"/>
      <c r="FF84" s="84"/>
      <c r="FG84" s="84"/>
      <c r="FH84" s="84"/>
      <c r="FI84" s="84"/>
      <c r="FJ84" s="84"/>
      <c r="FK84" s="84"/>
      <c r="FL84" s="84"/>
      <c r="FM84" s="84"/>
      <c r="FN84" s="84"/>
      <c r="FO84" s="84"/>
      <c r="FP84" s="84"/>
      <c r="FQ84" s="84"/>
      <c r="FR84" s="84"/>
      <c r="FS84" s="84"/>
      <c r="FT84" s="84"/>
      <c r="FU84" s="84"/>
      <c r="FV84" s="84"/>
      <c r="FW84" s="84"/>
      <c r="FX84" s="84"/>
      <c r="FY84" s="84"/>
      <c r="FZ84" s="84"/>
      <c r="GA84" s="84"/>
      <c r="GB84" s="84"/>
      <c r="GC84" s="84"/>
      <c r="GD84" s="84"/>
      <c r="GE84" s="84"/>
      <c r="GF84" s="84"/>
      <c r="GG84" s="84"/>
      <c r="GH84" s="84"/>
      <c r="GI84" s="84"/>
      <c r="GJ84" s="84"/>
      <c r="GK84" s="84"/>
      <c r="GL84" s="84"/>
      <c r="GM84" s="84"/>
      <c r="GN84" s="84"/>
      <c r="GO84" s="84"/>
      <c r="GP84" s="84"/>
      <c r="GQ84" s="84"/>
      <c r="GR84" s="84"/>
      <c r="GS84" s="84"/>
      <c r="GT84" s="84"/>
      <c r="GU84" s="84"/>
      <c r="GV84" s="84"/>
      <c r="GW84" s="84"/>
      <c r="GX84" s="84"/>
      <c r="GY84" s="84"/>
      <c r="GZ84" s="84"/>
      <c r="HA84" s="84"/>
      <c r="HB84" s="84"/>
      <c r="HC84" s="84"/>
      <c r="HD84" s="84"/>
      <c r="HE84" s="84"/>
      <c r="HF84" s="84"/>
      <c r="HG84" s="84"/>
      <c r="HH84" s="84"/>
      <c r="HI84" s="84"/>
      <c r="HJ84" s="84"/>
      <c r="HK84" s="84"/>
      <c r="HL84" s="84"/>
      <c r="HM84" s="84"/>
      <c r="HN84" s="84"/>
      <c r="HO84" s="84"/>
      <c r="HP84" s="84"/>
      <c r="HQ84" s="84"/>
      <c r="HR84" s="84"/>
      <c r="HS84" s="84"/>
      <c r="HT84" s="84"/>
      <c r="HU84" s="84"/>
      <c r="HV84" s="84"/>
      <c r="HW84" s="84"/>
      <c r="HX84" s="84"/>
      <c r="HY84" s="84"/>
      <c r="HZ84" s="84"/>
      <c r="IA84" s="84"/>
      <c r="IB84" s="84"/>
      <c r="IC84" s="84"/>
      <c r="ID84" s="84"/>
      <c r="IE84" s="84"/>
      <c r="IF84" s="84"/>
      <c r="IG84" s="84"/>
      <c r="IH84" s="84"/>
      <c r="II84" s="84"/>
      <c r="IJ84" s="84"/>
      <c r="IK84" s="84"/>
      <c r="IL84" s="84"/>
      <c r="IM84" s="84"/>
      <c r="IN84" s="84"/>
      <c r="IO84" s="84"/>
      <c r="IP84" s="84"/>
      <c r="IQ84" s="84"/>
      <c r="IR84" s="84"/>
      <c r="IS84" s="84"/>
      <c r="IT84" s="84"/>
      <c r="IU84" s="84"/>
      <c r="IV84" s="84"/>
      <c r="IW84" s="84"/>
      <c r="IX84" s="84"/>
      <c r="IY84" s="84"/>
      <c r="IZ84" s="84"/>
      <c r="JA84" s="84"/>
      <c r="JB84" s="84"/>
      <c r="JC84" s="84"/>
      <c r="JD84" s="84"/>
      <c r="JE84" s="84"/>
      <c r="JF84" s="84"/>
      <c r="JG84" s="84"/>
      <c r="JH84" s="84"/>
      <c r="JI84" s="84"/>
      <c r="JJ84" s="84"/>
      <c r="JK84" s="84"/>
      <c r="JL84" s="84"/>
      <c r="JM84" s="84"/>
      <c r="JN84" s="84"/>
      <c r="JO84" s="84"/>
      <c r="JP84" s="84"/>
      <c r="JQ84" s="84"/>
      <c r="JR84" s="84"/>
      <c r="JS84" s="84"/>
    </row>
    <row r="85" spans="8:279" s="91" customFormat="1" ht="12" x14ac:dyDescent="0.2">
      <c r="I85" s="90"/>
      <c r="T85" s="92"/>
      <c r="U85" s="87"/>
      <c r="V85" s="93"/>
      <c r="W85" s="94"/>
      <c r="AB85" s="94"/>
      <c r="AK85" s="18"/>
      <c r="AM85" s="18"/>
      <c r="AN85" s="95"/>
      <c r="AO85" s="95"/>
      <c r="AP85" s="96"/>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c r="EN85" s="84"/>
      <c r="EO85" s="84"/>
      <c r="EP85" s="84"/>
      <c r="EQ85" s="84"/>
      <c r="ER85" s="84"/>
      <c r="ES85" s="84"/>
      <c r="ET85" s="84"/>
      <c r="EU85" s="84"/>
      <c r="EV85" s="84"/>
      <c r="EW85" s="84"/>
      <c r="EX85" s="84"/>
      <c r="EY85" s="84"/>
      <c r="EZ85" s="84"/>
      <c r="FA85" s="84"/>
      <c r="FB85" s="84"/>
      <c r="FC85" s="84"/>
      <c r="FD85" s="84"/>
      <c r="FE85" s="84"/>
      <c r="FF85" s="84"/>
      <c r="FG85" s="84"/>
      <c r="FH85" s="84"/>
      <c r="FI85" s="84"/>
      <c r="FJ85" s="84"/>
      <c r="FK85" s="84"/>
      <c r="FL85" s="84"/>
      <c r="FM85" s="84"/>
      <c r="FN85" s="84"/>
      <c r="FO85" s="84"/>
      <c r="FP85" s="84"/>
      <c r="FQ85" s="84"/>
      <c r="FR85" s="84"/>
      <c r="FS85" s="84"/>
      <c r="FT85" s="84"/>
      <c r="FU85" s="84"/>
      <c r="FV85" s="84"/>
      <c r="FW85" s="84"/>
      <c r="FX85" s="84"/>
      <c r="FY85" s="84"/>
      <c r="FZ85" s="84"/>
      <c r="GA85" s="84"/>
      <c r="GB85" s="84"/>
      <c r="GC85" s="84"/>
      <c r="GD85" s="84"/>
      <c r="GE85" s="84"/>
      <c r="GF85" s="84"/>
      <c r="GG85" s="84"/>
      <c r="GH85" s="84"/>
      <c r="GI85" s="84"/>
      <c r="GJ85" s="84"/>
      <c r="GK85" s="84"/>
      <c r="GL85" s="84"/>
      <c r="GM85" s="84"/>
      <c r="GN85" s="84"/>
      <c r="GO85" s="84"/>
      <c r="GP85" s="84"/>
      <c r="GQ85" s="84"/>
      <c r="GR85" s="84"/>
      <c r="GS85" s="84"/>
      <c r="GT85" s="84"/>
      <c r="GU85" s="84"/>
      <c r="GV85" s="84"/>
      <c r="GW85" s="84"/>
      <c r="GX85" s="84"/>
      <c r="GY85" s="84"/>
      <c r="GZ85" s="84"/>
      <c r="HA85" s="84"/>
      <c r="HB85" s="84"/>
      <c r="HC85" s="84"/>
      <c r="HD85" s="84"/>
      <c r="HE85" s="84"/>
      <c r="HF85" s="84"/>
      <c r="HG85" s="84"/>
      <c r="HH85" s="84"/>
      <c r="HI85" s="84"/>
      <c r="HJ85" s="84"/>
      <c r="HK85" s="84"/>
      <c r="HL85" s="84"/>
      <c r="HM85" s="84"/>
      <c r="HN85" s="84"/>
      <c r="HO85" s="84"/>
      <c r="HP85" s="84"/>
      <c r="HQ85" s="84"/>
      <c r="HR85" s="84"/>
      <c r="HS85" s="84"/>
      <c r="HT85" s="84"/>
      <c r="HU85" s="84"/>
      <c r="HV85" s="84"/>
      <c r="HW85" s="84"/>
      <c r="HX85" s="84"/>
      <c r="HY85" s="84"/>
      <c r="HZ85" s="84"/>
      <c r="IA85" s="84"/>
      <c r="IB85" s="84"/>
      <c r="IC85" s="84"/>
      <c r="ID85" s="84"/>
      <c r="IE85" s="84"/>
      <c r="IF85" s="84"/>
      <c r="IG85" s="84"/>
      <c r="IH85" s="84"/>
      <c r="II85" s="84"/>
      <c r="IJ85" s="84"/>
      <c r="IK85" s="84"/>
      <c r="IL85" s="84"/>
      <c r="IM85" s="84"/>
      <c r="IN85" s="84"/>
      <c r="IO85" s="84"/>
      <c r="IP85" s="84"/>
      <c r="IQ85" s="84"/>
      <c r="IR85" s="84"/>
      <c r="IS85" s="84"/>
      <c r="IT85" s="84"/>
      <c r="IU85" s="84"/>
      <c r="IV85" s="84"/>
      <c r="IW85" s="84"/>
      <c r="IX85" s="84"/>
      <c r="IY85" s="84"/>
      <c r="IZ85" s="84"/>
      <c r="JA85" s="84"/>
      <c r="JB85" s="84"/>
      <c r="JC85" s="84"/>
      <c r="JD85" s="84"/>
      <c r="JE85" s="84"/>
      <c r="JF85" s="84"/>
      <c r="JG85" s="84"/>
      <c r="JH85" s="84"/>
      <c r="JI85" s="84"/>
      <c r="JJ85" s="84"/>
      <c r="JK85" s="84"/>
      <c r="JL85" s="84"/>
      <c r="JM85" s="84"/>
      <c r="JN85" s="84"/>
      <c r="JO85" s="84"/>
      <c r="JP85" s="84"/>
      <c r="JQ85" s="84"/>
      <c r="JR85" s="84"/>
      <c r="JS85" s="84"/>
    </row>
    <row r="86" spans="8:279" s="91" customFormat="1" ht="12" x14ac:dyDescent="0.2">
      <c r="I86" s="90"/>
      <c r="T86" s="92"/>
      <c r="U86" s="87"/>
      <c r="V86" s="93"/>
      <c r="W86" s="94"/>
      <c r="AB86" s="94"/>
      <c r="AK86" s="18"/>
      <c r="AM86" s="18"/>
      <c r="AN86" s="95"/>
      <c r="AO86" s="95"/>
      <c r="AP86" s="96"/>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c r="EN86" s="84"/>
      <c r="EO86" s="84"/>
      <c r="EP86" s="84"/>
      <c r="EQ86" s="84"/>
      <c r="ER86" s="84"/>
      <c r="ES86" s="84"/>
      <c r="ET86" s="84"/>
      <c r="EU86" s="84"/>
      <c r="EV86" s="84"/>
      <c r="EW86" s="84"/>
      <c r="EX86" s="84"/>
      <c r="EY86" s="84"/>
      <c r="EZ86" s="84"/>
      <c r="FA86" s="84"/>
      <c r="FB86" s="84"/>
      <c r="FC86" s="84"/>
      <c r="FD86" s="84"/>
      <c r="FE86" s="84"/>
      <c r="FF86" s="84"/>
      <c r="FG86" s="84"/>
      <c r="FH86" s="84"/>
      <c r="FI86" s="84"/>
      <c r="FJ86" s="84"/>
      <c r="FK86" s="84"/>
      <c r="FL86" s="84"/>
      <c r="FM86" s="84"/>
      <c r="FN86" s="84"/>
      <c r="FO86" s="84"/>
      <c r="FP86" s="84"/>
      <c r="FQ86" s="84"/>
      <c r="FR86" s="84"/>
      <c r="FS86" s="84"/>
      <c r="FT86" s="84"/>
      <c r="FU86" s="84"/>
      <c r="FV86" s="84"/>
      <c r="FW86" s="84"/>
      <c r="FX86" s="84"/>
      <c r="FY86" s="84"/>
      <c r="FZ86" s="84"/>
      <c r="GA86" s="84"/>
      <c r="GB86" s="84"/>
      <c r="GC86" s="84"/>
      <c r="GD86" s="84"/>
      <c r="GE86" s="84"/>
      <c r="GF86" s="84"/>
      <c r="GG86" s="84"/>
      <c r="GH86" s="84"/>
      <c r="GI86" s="84"/>
      <c r="GJ86" s="84"/>
      <c r="GK86" s="84"/>
      <c r="GL86" s="84"/>
      <c r="GM86" s="84"/>
      <c r="GN86" s="84"/>
      <c r="GO86" s="84"/>
      <c r="GP86" s="84"/>
      <c r="GQ86" s="84"/>
      <c r="GR86" s="84"/>
      <c r="GS86" s="84"/>
      <c r="GT86" s="84"/>
      <c r="GU86" s="84"/>
      <c r="GV86" s="84"/>
      <c r="GW86" s="84"/>
      <c r="GX86" s="84"/>
      <c r="GY86" s="84"/>
      <c r="GZ86" s="84"/>
      <c r="HA86" s="84"/>
      <c r="HB86" s="84"/>
      <c r="HC86" s="84"/>
      <c r="HD86" s="84"/>
      <c r="HE86" s="84"/>
      <c r="HF86" s="84"/>
      <c r="HG86" s="84"/>
      <c r="HH86" s="84"/>
      <c r="HI86" s="84"/>
      <c r="HJ86" s="84"/>
      <c r="HK86" s="84"/>
      <c r="HL86" s="84"/>
      <c r="HM86" s="84"/>
      <c r="HN86" s="84"/>
      <c r="HO86" s="84"/>
      <c r="HP86" s="84"/>
      <c r="HQ86" s="84"/>
      <c r="HR86" s="84"/>
      <c r="HS86" s="84"/>
      <c r="HT86" s="84"/>
      <c r="HU86" s="84"/>
      <c r="HV86" s="84"/>
      <c r="HW86" s="84"/>
      <c r="HX86" s="84"/>
      <c r="HY86" s="84"/>
      <c r="HZ86" s="84"/>
      <c r="IA86" s="84"/>
      <c r="IB86" s="84"/>
      <c r="IC86" s="84"/>
      <c r="ID86" s="84"/>
      <c r="IE86" s="84"/>
      <c r="IF86" s="84"/>
      <c r="IG86" s="84"/>
      <c r="IH86" s="84"/>
      <c r="II86" s="84"/>
      <c r="IJ86" s="84"/>
      <c r="IK86" s="84"/>
      <c r="IL86" s="84"/>
      <c r="IM86" s="84"/>
      <c r="IN86" s="84"/>
      <c r="IO86" s="84"/>
      <c r="IP86" s="84"/>
      <c r="IQ86" s="84"/>
      <c r="IR86" s="84"/>
      <c r="IS86" s="84"/>
      <c r="IT86" s="84"/>
      <c r="IU86" s="84"/>
      <c r="IV86" s="84"/>
      <c r="IW86" s="84"/>
      <c r="IX86" s="84"/>
      <c r="IY86" s="84"/>
      <c r="IZ86" s="84"/>
      <c r="JA86" s="84"/>
      <c r="JB86" s="84"/>
      <c r="JC86" s="84"/>
      <c r="JD86" s="84"/>
      <c r="JE86" s="84"/>
      <c r="JF86" s="84"/>
      <c r="JG86" s="84"/>
      <c r="JH86" s="84"/>
      <c r="JI86" s="84"/>
      <c r="JJ86" s="84"/>
      <c r="JK86" s="84"/>
      <c r="JL86" s="84"/>
      <c r="JM86" s="84"/>
      <c r="JN86" s="84"/>
      <c r="JO86" s="84"/>
      <c r="JP86" s="84"/>
      <c r="JQ86" s="84"/>
      <c r="JR86" s="84"/>
      <c r="JS86" s="84"/>
    </row>
    <row r="87" spans="8:279" s="91" customFormat="1" ht="12" x14ac:dyDescent="0.2">
      <c r="I87" s="90"/>
      <c r="T87" s="92"/>
      <c r="U87" s="87"/>
      <c r="V87" s="93"/>
      <c r="W87" s="94"/>
      <c r="AB87" s="94"/>
      <c r="AK87" s="18"/>
      <c r="AM87" s="18"/>
      <c r="AN87" s="95"/>
      <c r="AO87" s="95"/>
      <c r="AP87" s="96"/>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c r="EN87" s="84"/>
      <c r="EO87" s="84"/>
      <c r="EP87" s="84"/>
      <c r="EQ87" s="84"/>
      <c r="ER87" s="84"/>
      <c r="ES87" s="84"/>
      <c r="ET87" s="84"/>
      <c r="EU87" s="84"/>
      <c r="EV87" s="84"/>
      <c r="EW87" s="84"/>
      <c r="EX87" s="84"/>
      <c r="EY87" s="84"/>
      <c r="EZ87" s="84"/>
      <c r="FA87" s="84"/>
      <c r="FB87" s="84"/>
      <c r="FC87" s="84"/>
      <c r="FD87" s="84"/>
      <c r="FE87" s="84"/>
      <c r="FF87" s="84"/>
      <c r="FG87" s="84"/>
      <c r="FH87" s="84"/>
      <c r="FI87" s="84"/>
      <c r="FJ87" s="84"/>
      <c r="FK87" s="84"/>
      <c r="FL87" s="84"/>
      <c r="FM87" s="84"/>
      <c r="FN87" s="84"/>
      <c r="FO87" s="84"/>
      <c r="FP87" s="84"/>
      <c r="FQ87" s="84"/>
      <c r="FR87" s="84"/>
      <c r="FS87" s="84"/>
      <c r="FT87" s="84"/>
      <c r="FU87" s="84"/>
      <c r="FV87" s="84"/>
      <c r="FW87" s="84"/>
      <c r="FX87" s="84"/>
      <c r="FY87" s="84"/>
      <c r="FZ87" s="84"/>
      <c r="GA87" s="84"/>
      <c r="GB87" s="84"/>
      <c r="GC87" s="84"/>
      <c r="GD87" s="84"/>
      <c r="GE87" s="84"/>
      <c r="GF87" s="84"/>
      <c r="GG87" s="84"/>
      <c r="GH87" s="84"/>
      <c r="GI87" s="84"/>
      <c r="GJ87" s="84"/>
      <c r="GK87" s="84"/>
      <c r="GL87" s="84"/>
      <c r="GM87" s="84"/>
      <c r="GN87" s="84"/>
      <c r="GO87" s="84"/>
      <c r="GP87" s="84"/>
      <c r="GQ87" s="84"/>
      <c r="GR87" s="84"/>
      <c r="GS87" s="84"/>
      <c r="GT87" s="84"/>
      <c r="GU87" s="84"/>
      <c r="GV87" s="84"/>
      <c r="GW87" s="84"/>
      <c r="GX87" s="84"/>
      <c r="GY87" s="84"/>
      <c r="GZ87" s="84"/>
      <c r="HA87" s="84"/>
      <c r="HB87" s="84"/>
      <c r="HC87" s="84"/>
      <c r="HD87" s="84"/>
      <c r="HE87" s="84"/>
      <c r="HF87" s="84"/>
      <c r="HG87" s="84"/>
      <c r="HH87" s="84"/>
      <c r="HI87" s="84"/>
      <c r="HJ87" s="84"/>
      <c r="HK87" s="84"/>
      <c r="HL87" s="84"/>
      <c r="HM87" s="84"/>
      <c r="HN87" s="84"/>
      <c r="HO87" s="84"/>
      <c r="HP87" s="84"/>
      <c r="HQ87" s="84"/>
      <c r="HR87" s="84"/>
      <c r="HS87" s="84"/>
      <c r="HT87" s="84"/>
      <c r="HU87" s="84"/>
      <c r="HV87" s="84"/>
      <c r="HW87" s="84"/>
      <c r="HX87" s="84"/>
      <c r="HY87" s="84"/>
      <c r="HZ87" s="84"/>
      <c r="IA87" s="84"/>
      <c r="IB87" s="84"/>
      <c r="IC87" s="84"/>
      <c r="ID87" s="84"/>
      <c r="IE87" s="84"/>
      <c r="IF87" s="84"/>
      <c r="IG87" s="84"/>
      <c r="IH87" s="84"/>
      <c r="II87" s="84"/>
      <c r="IJ87" s="84"/>
      <c r="IK87" s="84"/>
      <c r="IL87" s="84"/>
      <c r="IM87" s="84"/>
      <c r="IN87" s="84"/>
      <c r="IO87" s="84"/>
      <c r="IP87" s="84"/>
      <c r="IQ87" s="84"/>
      <c r="IR87" s="84"/>
      <c r="IS87" s="84"/>
      <c r="IT87" s="84"/>
      <c r="IU87" s="84"/>
      <c r="IV87" s="84"/>
      <c r="IW87" s="84"/>
      <c r="IX87" s="84"/>
      <c r="IY87" s="84"/>
      <c r="IZ87" s="84"/>
      <c r="JA87" s="84"/>
      <c r="JB87" s="84"/>
      <c r="JC87" s="84"/>
      <c r="JD87" s="84"/>
      <c r="JE87" s="84"/>
      <c r="JF87" s="84"/>
      <c r="JG87" s="84"/>
      <c r="JH87" s="84"/>
      <c r="JI87" s="84"/>
      <c r="JJ87" s="84"/>
      <c r="JK87" s="84"/>
      <c r="JL87" s="84"/>
      <c r="JM87" s="84"/>
      <c r="JN87" s="84"/>
      <c r="JO87" s="84"/>
      <c r="JP87" s="84"/>
      <c r="JQ87" s="84"/>
      <c r="JR87" s="84"/>
      <c r="JS87" s="84"/>
    </row>
    <row r="88" spans="8:279" s="91" customFormat="1" ht="12" x14ac:dyDescent="0.2">
      <c r="I88" s="90"/>
      <c r="T88" s="92"/>
      <c r="U88" s="87"/>
      <c r="V88" s="93"/>
      <c r="W88" s="94"/>
      <c r="AB88" s="94"/>
      <c r="AK88" s="18"/>
      <c r="AM88" s="18"/>
      <c r="AN88" s="95"/>
      <c r="AO88" s="95"/>
      <c r="AP88" s="96"/>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c r="EN88" s="84"/>
      <c r="EO88" s="84"/>
      <c r="EP88" s="84"/>
      <c r="EQ88" s="84"/>
      <c r="ER88" s="84"/>
      <c r="ES88" s="84"/>
      <c r="ET88" s="84"/>
      <c r="EU88" s="84"/>
      <c r="EV88" s="84"/>
      <c r="EW88" s="84"/>
      <c r="EX88" s="84"/>
      <c r="EY88" s="84"/>
      <c r="EZ88" s="84"/>
      <c r="FA88" s="84"/>
      <c r="FB88" s="84"/>
      <c r="FC88" s="84"/>
      <c r="FD88" s="84"/>
      <c r="FE88" s="84"/>
      <c r="FF88" s="84"/>
      <c r="FG88" s="84"/>
      <c r="FH88" s="84"/>
      <c r="FI88" s="84"/>
      <c r="FJ88" s="84"/>
      <c r="FK88" s="84"/>
      <c r="FL88" s="84"/>
      <c r="FM88" s="84"/>
      <c r="FN88" s="84"/>
      <c r="FO88" s="84"/>
      <c r="FP88" s="84"/>
      <c r="FQ88" s="84"/>
      <c r="FR88" s="84"/>
      <c r="FS88" s="84"/>
      <c r="FT88" s="84"/>
      <c r="FU88" s="84"/>
      <c r="FV88" s="84"/>
      <c r="FW88" s="84"/>
      <c r="FX88" s="84"/>
      <c r="FY88" s="84"/>
      <c r="FZ88" s="84"/>
      <c r="GA88" s="84"/>
      <c r="GB88" s="84"/>
      <c r="GC88" s="84"/>
      <c r="GD88" s="84"/>
      <c r="GE88" s="84"/>
      <c r="GF88" s="84"/>
      <c r="GG88" s="84"/>
      <c r="GH88" s="84"/>
      <c r="GI88" s="84"/>
      <c r="GJ88" s="84"/>
      <c r="GK88" s="84"/>
      <c r="GL88" s="84"/>
      <c r="GM88" s="84"/>
      <c r="GN88" s="84"/>
      <c r="GO88" s="84"/>
      <c r="GP88" s="84"/>
      <c r="GQ88" s="84"/>
      <c r="GR88" s="84"/>
      <c r="GS88" s="84"/>
      <c r="GT88" s="84"/>
      <c r="GU88" s="84"/>
      <c r="GV88" s="84"/>
      <c r="GW88" s="84"/>
      <c r="GX88" s="84"/>
      <c r="GY88" s="84"/>
      <c r="GZ88" s="84"/>
      <c r="HA88" s="84"/>
      <c r="HB88" s="84"/>
      <c r="HC88" s="84"/>
      <c r="HD88" s="84"/>
      <c r="HE88" s="84"/>
      <c r="HF88" s="84"/>
      <c r="HG88" s="84"/>
      <c r="HH88" s="84"/>
      <c r="HI88" s="84"/>
      <c r="HJ88" s="84"/>
      <c r="HK88" s="84"/>
      <c r="HL88" s="84"/>
      <c r="HM88" s="84"/>
      <c r="HN88" s="84"/>
      <c r="HO88" s="84"/>
      <c r="HP88" s="84"/>
      <c r="HQ88" s="84"/>
      <c r="HR88" s="84"/>
      <c r="HS88" s="84"/>
      <c r="HT88" s="84"/>
      <c r="HU88" s="84"/>
      <c r="HV88" s="84"/>
      <c r="HW88" s="84"/>
      <c r="HX88" s="84"/>
      <c r="HY88" s="84"/>
      <c r="HZ88" s="84"/>
      <c r="IA88" s="84"/>
      <c r="IB88" s="84"/>
      <c r="IC88" s="84"/>
      <c r="ID88" s="84"/>
      <c r="IE88" s="84"/>
      <c r="IF88" s="84"/>
      <c r="IG88" s="84"/>
      <c r="IH88" s="84"/>
      <c r="II88" s="84"/>
      <c r="IJ88" s="84"/>
      <c r="IK88" s="84"/>
      <c r="IL88" s="84"/>
      <c r="IM88" s="84"/>
      <c r="IN88" s="84"/>
      <c r="IO88" s="84"/>
      <c r="IP88" s="84"/>
      <c r="IQ88" s="84"/>
      <c r="IR88" s="84"/>
      <c r="IS88" s="84"/>
      <c r="IT88" s="84"/>
      <c r="IU88" s="84"/>
      <c r="IV88" s="84"/>
      <c r="IW88" s="84"/>
      <c r="IX88" s="84"/>
      <c r="IY88" s="84"/>
      <c r="IZ88" s="84"/>
      <c r="JA88" s="84"/>
      <c r="JB88" s="84"/>
      <c r="JC88" s="84"/>
      <c r="JD88" s="84"/>
      <c r="JE88" s="84"/>
      <c r="JF88" s="84"/>
      <c r="JG88" s="84"/>
      <c r="JH88" s="84"/>
      <c r="JI88" s="84"/>
      <c r="JJ88" s="84"/>
      <c r="JK88" s="84"/>
      <c r="JL88" s="84"/>
      <c r="JM88" s="84"/>
      <c r="JN88" s="84"/>
      <c r="JO88" s="84"/>
      <c r="JP88" s="84"/>
      <c r="JQ88" s="84"/>
      <c r="JR88" s="84"/>
      <c r="JS88" s="84"/>
    </row>
    <row r="89" spans="8:279" s="91" customFormat="1" ht="12" x14ac:dyDescent="0.2">
      <c r="I89" s="90"/>
      <c r="T89" s="92"/>
      <c r="U89" s="87"/>
      <c r="V89" s="93"/>
      <c r="W89" s="94"/>
      <c r="AB89" s="94"/>
      <c r="AK89" s="18"/>
      <c r="AM89" s="18"/>
      <c r="AN89" s="95"/>
      <c r="AO89" s="95"/>
      <c r="AP89" s="96"/>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4"/>
      <c r="FB89" s="84"/>
      <c r="FC89" s="84"/>
      <c r="FD89" s="84"/>
      <c r="FE89" s="84"/>
      <c r="FF89" s="84"/>
      <c r="FG89" s="84"/>
      <c r="FH89" s="84"/>
      <c r="FI89" s="84"/>
      <c r="FJ89" s="84"/>
      <c r="FK89" s="84"/>
      <c r="FL89" s="84"/>
      <c r="FM89" s="84"/>
      <c r="FN89" s="84"/>
      <c r="FO89" s="84"/>
      <c r="FP89" s="84"/>
      <c r="FQ89" s="84"/>
      <c r="FR89" s="84"/>
      <c r="FS89" s="84"/>
      <c r="FT89" s="84"/>
      <c r="FU89" s="84"/>
      <c r="FV89" s="84"/>
      <c r="FW89" s="84"/>
      <c r="FX89" s="84"/>
      <c r="FY89" s="84"/>
      <c r="FZ89" s="84"/>
      <c r="GA89" s="84"/>
      <c r="GB89" s="84"/>
      <c r="GC89" s="84"/>
      <c r="GD89" s="84"/>
      <c r="GE89" s="84"/>
      <c r="GF89" s="84"/>
      <c r="GG89" s="84"/>
      <c r="GH89" s="84"/>
      <c r="GI89" s="84"/>
      <c r="GJ89" s="84"/>
      <c r="GK89" s="84"/>
      <c r="GL89" s="84"/>
      <c r="GM89" s="84"/>
      <c r="GN89" s="84"/>
      <c r="GO89" s="84"/>
      <c r="GP89" s="84"/>
      <c r="GQ89" s="84"/>
      <c r="GR89" s="84"/>
      <c r="GS89" s="84"/>
      <c r="GT89" s="84"/>
      <c r="GU89" s="84"/>
      <c r="GV89" s="84"/>
      <c r="GW89" s="84"/>
      <c r="GX89" s="84"/>
      <c r="GY89" s="84"/>
      <c r="GZ89" s="84"/>
      <c r="HA89" s="84"/>
      <c r="HB89" s="84"/>
      <c r="HC89" s="84"/>
      <c r="HD89" s="84"/>
      <c r="HE89" s="84"/>
      <c r="HF89" s="84"/>
      <c r="HG89" s="84"/>
      <c r="HH89" s="84"/>
      <c r="HI89" s="84"/>
      <c r="HJ89" s="84"/>
      <c r="HK89" s="84"/>
      <c r="HL89" s="84"/>
      <c r="HM89" s="84"/>
      <c r="HN89" s="84"/>
      <c r="HO89" s="84"/>
      <c r="HP89" s="84"/>
      <c r="HQ89" s="84"/>
      <c r="HR89" s="84"/>
      <c r="HS89" s="84"/>
      <c r="HT89" s="84"/>
      <c r="HU89" s="84"/>
      <c r="HV89" s="84"/>
      <c r="HW89" s="84"/>
      <c r="HX89" s="84"/>
      <c r="HY89" s="84"/>
      <c r="HZ89" s="84"/>
      <c r="IA89" s="84"/>
      <c r="IB89" s="84"/>
      <c r="IC89" s="84"/>
      <c r="ID89" s="84"/>
      <c r="IE89" s="84"/>
      <c r="IF89" s="84"/>
      <c r="IG89" s="84"/>
      <c r="IH89" s="84"/>
      <c r="II89" s="84"/>
      <c r="IJ89" s="84"/>
      <c r="IK89" s="84"/>
      <c r="IL89" s="84"/>
      <c r="IM89" s="84"/>
      <c r="IN89" s="84"/>
      <c r="IO89" s="84"/>
      <c r="IP89" s="84"/>
      <c r="IQ89" s="84"/>
      <c r="IR89" s="84"/>
      <c r="IS89" s="84"/>
      <c r="IT89" s="84"/>
      <c r="IU89" s="84"/>
      <c r="IV89" s="84"/>
      <c r="IW89" s="84"/>
      <c r="IX89" s="84"/>
      <c r="IY89" s="84"/>
      <c r="IZ89" s="84"/>
      <c r="JA89" s="84"/>
      <c r="JB89" s="84"/>
      <c r="JC89" s="84"/>
      <c r="JD89" s="84"/>
      <c r="JE89" s="84"/>
      <c r="JF89" s="84"/>
      <c r="JG89" s="84"/>
      <c r="JH89" s="84"/>
      <c r="JI89" s="84"/>
      <c r="JJ89" s="84"/>
      <c r="JK89" s="84"/>
      <c r="JL89" s="84"/>
      <c r="JM89" s="84"/>
      <c r="JN89" s="84"/>
      <c r="JO89" s="84"/>
      <c r="JP89" s="84"/>
      <c r="JQ89" s="84"/>
      <c r="JR89" s="84"/>
      <c r="JS89" s="84"/>
    </row>
    <row r="90" spans="8:279" s="91" customFormat="1" ht="12" x14ac:dyDescent="0.2">
      <c r="I90" s="90"/>
      <c r="T90" s="92"/>
      <c r="U90" s="87"/>
      <c r="V90" s="93"/>
      <c r="W90" s="94"/>
      <c r="AB90" s="94"/>
      <c r="AK90" s="18"/>
      <c r="AM90" s="18"/>
      <c r="AN90" s="95"/>
      <c r="AO90" s="95"/>
      <c r="AP90" s="96"/>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c r="IG90" s="84"/>
      <c r="IH90" s="84"/>
      <c r="II90" s="84"/>
      <c r="IJ90" s="84"/>
      <c r="IK90" s="84"/>
      <c r="IL90" s="84"/>
      <c r="IM90" s="84"/>
      <c r="IN90" s="84"/>
      <c r="IO90" s="84"/>
      <c r="IP90" s="84"/>
      <c r="IQ90" s="84"/>
      <c r="IR90" s="84"/>
      <c r="IS90" s="84"/>
      <c r="IT90" s="84"/>
      <c r="IU90" s="84"/>
      <c r="IV90" s="84"/>
      <c r="IW90" s="84"/>
      <c r="IX90" s="84"/>
      <c r="IY90" s="84"/>
      <c r="IZ90" s="84"/>
      <c r="JA90" s="84"/>
      <c r="JB90" s="84"/>
      <c r="JC90" s="84"/>
      <c r="JD90" s="84"/>
      <c r="JE90" s="84"/>
      <c r="JF90" s="84"/>
      <c r="JG90" s="84"/>
      <c r="JH90" s="84"/>
      <c r="JI90" s="84"/>
      <c r="JJ90" s="84"/>
      <c r="JK90" s="84"/>
      <c r="JL90" s="84"/>
      <c r="JM90" s="84"/>
      <c r="JN90" s="84"/>
      <c r="JO90" s="84"/>
      <c r="JP90" s="84"/>
      <c r="JQ90" s="84"/>
      <c r="JR90" s="84"/>
      <c r="JS90" s="84"/>
    </row>
    <row r="91" spans="8:279" s="91" customFormat="1" ht="12" x14ac:dyDescent="0.2">
      <c r="I91" s="90"/>
      <c r="T91" s="92"/>
      <c r="U91" s="87"/>
      <c r="V91" s="93"/>
      <c r="W91" s="94"/>
      <c r="AB91" s="94"/>
      <c r="AK91" s="18"/>
      <c r="AM91" s="18"/>
      <c r="AN91" s="95"/>
      <c r="AO91" s="95"/>
      <c r="AP91" s="96"/>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c r="FV91" s="84"/>
      <c r="FW91" s="84"/>
      <c r="FX91" s="84"/>
      <c r="FY91" s="84"/>
      <c r="FZ91" s="84"/>
      <c r="GA91" s="84"/>
      <c r="GB91" s="84"/>
      <c r="GC91" s="84"/>
      <c r="GD91" s="84"/>
      <c r="GE91" s="84"/>
      <c r="GF91" s="84"/>
      <c r="GG91" s="84"/>
      <c r="GH91" s="84"/>
      <c r="GI91" s="84"/>
      <c r="GJ91" s="84"/>
      <c r="GK91" s="84"/>
      <c r="GL91" s="84"/>
      <c r="GM91" s="84"/>
      <c r="GN91" s="84"/>
      <c r="GO91" s="84"/>
      <c r="GP91" s="84"/>
      <c r="GQ91" s="84"/>
      <c r="GR91" s="84"/>
      <c r="GS91" s="84"/>
      <c r="GT91" s="84"/>
      <c r="GU91" s="84"/>
      <c r="GV91" s="84"/>
      <c r="GW91" s="84"/>
      <c r="GX91" s="84"/>
      <c r="GY91" s="84"/>
      <c r="GZ91" s="84"/>
      <c r="HA91" s="84"/>
      <c r="HB91" s="84"/>
      <c r="HC91" s="84"/>
      <c r="HD91" s="84"/>
      <c r="HE91" s="84"/>
      <c r="HF91" s="84"/>
      <c r="HG91" s="84"/>
      <c r="HH91" s="84"/>
      <c r="HI91" s="84"/>
      <c r="HJ91" s="84"/>
      <c r="HK91" s="84"/>
      <c r="HL91" s="84"/>
      <c r="HM91" s="84"/>
      <c r="HN91" s="84"/>
      <c r="HO91" s="84"/>
      <c r="HP91" s="84"/>
      <c r="HQ91" s="84"/>
      <c r="HR91" s="84"/>
      <c r="HS91" s="84"/>
      <c r="HT91" s="84"/>
      <c r="HU91" s="84"/>
      <c r="HV91" s="84"/>
      <c r="HW91" s="84"/>
      <c r="HX91" s="84"/>
      <c r="HY91" s="84"/>
      <c r="HZ91" s="84"/>
      <c r="IA91" s="84"/>
      <c r="IB91" s="84"/>
      <c r="IC91" s="84"/>
      <c r="ID91" s="84"/>
      <c r="IE91" s="84"/>
      <c r="IF91" s="84"/>
      <c r="IG91" s="84"/>
      <c r="IH91" s="84"/>
      <c r="II91" s="84"/>
      <c r="IJ91" s="84"/>
      <c r="IK91" s="84"/>
      <c r="IL91" s="84"/>
      <c r="IM91" s="84"/>
      <c r="IN91" s="84"/>
      <c r="IO91" s="84"/>
      <c r="IP91" s="84"/>
      <c r="IQ91" s="84"/>
      <c r="IR91" s="84"/>
      <c r="IS91" s="84"/>
      <c r="IT91" s="84"/>
      <c r="IU91" s="84"/>
      <c r="IV91" s="84"/>
      <c r="IW91" s="84"/>
      <c r="IX91" s="84"/>
      <c r="IY91" s="84"/>
      <c r="IZ91" s="84"/>
      <c r="JA91" s="84"/>
      <c r="JB91" s="84"/>
      <c r="JC91" s="84"/>
      <c r="JD91" s="84"/>
      <c r="JE91" s="84"/>
      <c r="JF91" s="84"/>
      <c r="JG91" s="84"/>
      <c r="JH91" s="84"/>
      <c r="JI91" s="84"/>
      <c r="JJ91" s="84"/>
      <c r="JK91" s="84"/>
      <c r="JL91" s="84"/>
      <c r="JM91" s="84"/>
      <c r="JN91" s="84"/>
      <c r="JO91" s="84"/>
      <c r="JP91" s="84"/>
      <c r="JQ91" s="84"/>
      <c r="JR91" s="84"/>
      <c r="JS91" s="84"/>
    </row>
    <row r="92" spans="8:279" x14ac:dyDescent="0.25">
      <c r="H92" s="53"/>
      <c r="AE92" s="53"/>
    </row>
    <row r="93" spans="8:279" x14ac:dyDescent="0.25">
      <c r="H93" s="53"/>
      <c r="AE93" s="53"/>
    </row>
    <row r="94" spans="8:279" x14ac:dyDescent="0.25">
      <c r="H94" s="53"/>
      <c r="AE94" s="53"/>
    </row>
    <row r="95" spans="8:279" x14ac:dyDescent="0.25">
      <c r="H95" s="53"/>
      <c r="AE95" s="53"/>
    </row>
    <row r="96" spans="8:279" x14ac:dyDescent="0.25">
      <c r="H96" s="53"/>
      <c r="AE96" s="53"/>
    </row>
    <row r="97" spans="8:31" x14ac:dyDescent="0.25">
      <c r="H97" s="53"/>
      <c r="AE97" s="53"/>
    </row>
    <row r="98" spans="8:31" x14ac:dyDescent="0.25">
      <c r="H98" s="53"/>
      <c r="AE98" s="53"/>
    </row>
    <row r="99" spans="8:31" x14ac:dyDescent="0.25">
      <c r="H99" s="53"/>
      <c r="AE99" s="53"/>
    </row>
    <row r="100" spans="8:31" x14ac:dyDescent="0.25">
      <c r="H100" s="53"/>
      <c r="AE100" s="53"/>
    </row>
    <row r="101" spans="8:31" x14ac:dyDescent="0.25">
      <c r="H101" s="53"/>
      <c r="AE101" s="53"/>
    </row>
    <row r="102" spans="8:31" x14ac:dyDescent="0.25">
      <c r="H102" s="53"/>
      <c r="AE102" s="53"/>
    </row>
    <row r="103" spans="8:31" x14ac:dyDescent="0.25">
      <c r="H103" s="53"/>
      <c r="AE103" s="53"/>
    </row>
    <row r="104" spans="8:31" x14ac:dyDescent="0.25">
      <c r="H104" s="53"/>
      <c r="AE104" s="53"/>
    </row>
    <row r="105" spans="8:31" x14ac:dyDescent="0.25">
      <c r="H105" s="53"/>
      <c r="AE105" s="53"/>
    </row>
    <row r="106" spans="8:31" x14ac:dyDescent="0.25">
      <c r="H106" s="53"/>
      <c r="AE106" s="53"/>
    </row>
    <row r="107" spans="8:31" x14ac:dyDescent="0.25">
      <c r="H107" s="53"/>
      <c r="AE107" s="53"/>
    </row>
    <row r="108" spans="8:31" x14ac:dyDescent="0.25">
      <c r="H108" s="53"/>
      <c r="AE108" s="53"/>
    </row>
    <row r="109" spans="8:31" x14ac:dyDescent="0.25">
      <c r="H109" s="53"/>
      <c r="AE109" s="53"/>
    </row>
    <row r="110" spans="8:31" x14ac:dyDescent="0.25">
      <c r="H110" s="53"/>
      <c r="AE110" s="53"/>
    </row>
    <row r="111" spans="8:31" x14ac:dyDescent="0.25">
      <c r="H111" s="53"/>
      <c r="AE111" s="53"/>
    </row>
    <row r="112" spans="8:31" x14ac:dyDescent="0.25">
      <c r="H112" s="53"/>
      <c r="AE112" s="53"/>
    </row>
    <row r="113" spans="8:31" x14ac:dyDescent="0.25">
      <c r="H113" s="53"/>
      <c r="AE113" s="53"/>
    </row>
    <row r="114" spans="8:31" x14ac:dyDescent="0.25">
      <c r="H114" s="53"/>
      <c r="AE114" s="53"/>
    </row>
    <row r="115" spans="8:31" x14ac:dyDescent="0.25">
      <c r="H115" s="53"/>
      <c r="AE115" s="53"/>
    </row>
    <row r="116" spans="8:31" x14ac:dyDescent="0.25">
      <c r="H116" s="53"/>
      <c r="AE116" s="53"/>
    </row>
    <row r="117" spans="8:31" x14ac:dyDescent="0.25">
      <c r="H117" s="53"/>
      <c r="AE117" s="53"/>
    </row>
    <row r="118" spans="8:31" x14ac:dyDescent="0.25">
      <c r="H118" s="53"/>
      <c r="AE118" s="53"/>
    </row>
    <row r="119" spans="8:31" x14ac:dyDescent="0.25">
      <c r="H119" s="53"/>
      <c r="AE119" s="53"/>
    </row>
    <row r="120" spans="8:31" x14ac:dyDescent="0.25">
      <c r="H120" s="53"/>
      <c r="AE120" s="53"/>
    </row>
    <row r="121" spans="8:31" x14ac:dyDescent="0.25">
      <c r="H121" s="53"/>
      <c r="AE121" s="53"/>
    </row>
    <row r="122" spans="8:31" x14ac:dyDescent="0.25">
      <c r="H122" s="53"/>
      <c r="AE122" s="53"/>
    </row>
    <row r="123" spans="8:31" x14ac:dyDescent="0.25">
      <c r="H123" s="53"/>
      <c r="AE123" s="53"/>
    </row>
    <row r="124" spans="8:31" x14ac:dyDescent="0.25">
      <c r="H124" s="53"/>
      <c r="AE124" s="53"/>
    </row>
    <row r="125" spans="8:31" x14ac:dyDescent="0.25">
      <c r="H125" s="53"/>
      <c r="AE125" s="53"/>
    </row>
    <row r="126" spans="8:31" x14ac:dyDescent="0.25">
      <c r="H126" s="53"/>
      <c r="AE126" s="53"/>
    </row>
    <row r="127" spans="8:31" x14ac:dyDescent="0.25">
      <c r="H127" s="53"/>
      <c r="AE127" s="53"/>
    </row>
    <row r="128" spans="8:31" x14ac:dyDescent="0.25">
      <c r="H128" s="53"/>
      <c r="AE128" s="53"/>
    </row>
    <row r="129" spans="8:31" x14ac:dyDescent="0.25">
      <c r="H129" s="53"/>
      <c r="AE129" s="53"/>
    </row>
    <row r="130" spans="8:31" x14ac:dyDescent="0.25">
      <c r="H130" s="53"/>
      <c r="AE130" s="53"/>
    </row>
    <row r="131" spans="8:31" x14ac:dyDescent="0.25">
      <c r="H131" s="53"/>
      <c r="AE131" s="53"/>
    </row>
    <row r="132" spans="8:31" x14ac:dyDescent="0.25">
      <c r="H132" s="53"/>
      <c r="AE132" s="53"/>
    </row>
    <row r="133" spans="8:31" x14ac:dyDescent="0.25">
      <c r="H133" s="53"/>
      <c r="AE133" s="53"/>
    </row>
    <row r="134" spans="8:31" x14ac:dyDescent="0.25">
      <c r="H134" s="53"/>
      <c r="AE134" s="53"/>
    </row>
    <row r="135" spans="8:31" x14ac:dyDescent="0.25">
      <c r="H135" s="53"/>
      <c r="AE135" s="53"/>
    </row>
    <row r="136" spans="8:31" x14ac:dyDescent="0.25">
      <c r="H136" s="53"/>
      <c r="AE136" s="53"/>
    </row>
    <row r="137" spans="8:31" x14ac:dyDescent="0.25">
      <c r="H137" s="53"/>
      <c r="AE137" s="53"/>
    </row>
    <row r="138" spans="8:31" x14ac:dyDescent="0.25">
      <c r="H138" s="53"/>
      <c r="AE138" s="53"/>
    </row>
    <row r="139" spans="8:31" x14ac:dyDescent="0.25">
      <c r="H139" s="53"/>
      <c r="AE139" s="53"/>
    </row>
    <row r="140" spans="8:31" x14ac:dyDescent="0.25">
      <c r="H140" s="53"/>
      <c r="AE140" s="53"/>
    </row>
    <row r="141" spans="8:31" x14ac:dyDescent="0.25">
      <c r="H141" s="53"/>
      <c r="AE141" s="53"/>
    </row>
    <row r="142" spans="8:31" x14ac:dyDescent="0.25">
      <c r="H142" s="53"/>
      <c r="AE142" s="53"/>
    </row>
    <row r="143" spans="8:31" x14ac:dyDescent="0.25">
      <c r="H143" s="53"/>
      <c r="AE143" s="53"/>
    </row>
    <row r="144" spans="8:31" x14ac:dyDescent="0.25">
      <c r="H144" s="53"/>
      <c r="AE144" s="53"/>
    </row>
    <row r="145" spans="8:31" x14ac:dyDescent="0.25">
      <c r="H145" s="53"/>
      <c r="AE145" s="53"/>
    </row>
    <row r="146" spans="8:31" x14ac:dyDescent="0.25">
      <c r="H146" s="53"/>
      <c r="AE146" s="53"/>
    </row>
    <row r="147" spans="8:31" x14ac:dyDescent="0.25">
      <c r="H147" s="53"/>
      <c r="AE147" s="53"/>
    </row>
    <row r="148" spans="8:31" x14ac:dyDescent="0.25">
      <c r="H148" s="53"/>
      <c r="AE148" s="53"/>
    </row>
    <row r="149" spans="8:31" x14ac:dyDescent="0.25">
      <c r="H149" s="53"/>
      <c r="AE149" s="53"/>
    </row>
    <row r="150" spans="8:31" x14ac:dyDescent="0.25">
      <c r="H150" s="53"/>
      <c r="AE150" s="53"/>
    </row>
    <row r="151" spans="8:31" x14ac:dyDescent="0.25">
      <c r="H151" s="53"/>
      <c r="AE151" s="53"/>
    </row>
    <row r="152" spans="8:31" x14ac:dyDescent="0.25">
      <c r="H152" s="53"/>
      <c r="AE152" s="53"/>
    </row>
    <row r="153" spans="8:31" x14ac:dyDescent="0.25">
      <c r="H153" s="53"/>
      <c r="AE153" s="53"/>
    </row>
    <row r="154" spans="8:31" x14ac:dyDescent="0.25">
      <c r="H154" s="53"/>
      <c r="AE154" s="53"/>
    </row>
    <row r="155" spans="8:31" x14ac:dyDescent="0.25">
      <c r="H155" s="53"/>
      <c r="AE155" s="53"/>
    </row>
    <row r="156" spans="8:31" x14ac:dyDescent="0.25">
      <c r="H156" s="53"/>
      <c r="AE156" s="53"/>
    </row>
    <row r="157" spans="8:31" x14ac:dyDescent="0.25">
      <c r="H157" s="53"/>
      <c r="AE157" s="53"/>
    </row>
    <row r="158" spans="8:31" x14ac:dyDescent="0.25">
      <c r="H158" s="53"/>
      <c r="AE158" s="53"/>
    </row>
    <row r="159" spans="8:31" x14ac:dyDescent="0.25">
      <c r="H159" s="53"/>
      <c r="AE159" s="53"/>
    </row>
    <row r="160" spans="8:31" x14ac:dyDescent="0.25">
      <c r="H160" s="53"/>
      <c r="AE160" s="53"/>
    </row>
    <row r="161" spans="8:31" x14ac:dyDescent="0.25">
      <c r="H161" s="53"/>
      <c r="AE161" s="53"/>
    </row>
    <row r="162" spans="8:31" x14ac:dyDescent="0.25">
      <c r="H162" s="53"/>
      <c r="AE162" s="53"/>
    </row>
    <row r="163" spans="8:31" x14ac:dyDescent="0.25">
      <c r="H163" s="53"/>
      <c r="AE163" s="53"/>
    </row>
    <row r="164" spans="8:31" x14ac:dyDescent="0.25">
      <c r="H164" s="53"/>
      <c r="AE164" s="53"/>
    </row>
    <row r="165" spans="8:31" x14ac:dyDescent="0.25">
      <c r="H165" s="53"/>
      <c r="AE165" s="53"/>
    </row>
    <row r="166" spans="8:31" x14ac:dyDescent="0.25">
      <c r="H166" s="53"/>
      <c r="AE166" s="53"/>
    </row>
    <row r="167" spans="8:31" x14ac:dyDescent="0.25">
      <c r="H167" s="53"/>
      <c r="AE167" s="53"/>
    </row>
    <row r="168" spans="8:31" x14ac:dyDescent="0.25">
      <c r="H168" s="53"/>
      <c r="AE168" s="53"/>
    </row>
    <row r="169" spans="8:31" x14ac:dyDescent="0.25">
      <c r="H169" s="53"/>
      <c r="AE169" s="53"/>
    </row>
    <row r="170" spans="8:31" x14ac:dyDescent="0.25">
      <c r="H170" s="53"/>
      <c r="AE170" s="53"/>
    </row>
    <row r="171" spans="8:31" x14ac:dyDescent="0.25">
      <c r="H171" s="53"/>
      <c r="AE171" s="53"/>
    </row>
    <row r="172" spans="8:31" x14ac:dyDescent="0.25">
      <c r="H172" s="53"/>
      <c r="AE172" s="53"/>
    </row>
    <row r="173" spans="8:31" x14ac:dyDescent="0.25">
      <c r="H173" s="53"/>
      <c r="AE173" s="53"/>
    </row>
    <row r="174" spans="8:31" x14ac:dyDescent="0.25">
      <c r="H174" s="53"/>
      <c r="AE174" s="53"/>
    </row>
    <row r="175" spans="8:31" x14ac:dyDescent="0.25">
      <c r="H175" s="53"/>
      <c r="AE175" s="53"/>
    </row>
    <row r="176" spans="8:31" x14ac:dyDescent="0.25">
      <c r="H176" s="53"/>
      <c r="AE176" s="53"/>
    </row>
    <row r="177" spans="8:31" x14ac:dyDescent="0.25">
      <c r="H177" s="53"/>
      <c r="AE177" s="53"/>
    </row>
    <row r="178" spans="8:31" x14ac:dyDescent="0.25">
      <c r="H178" s="53"/>
      <c r="AE178" s="53"/>
    </row>
    <row r="179" spans="8:31" x14ac:dyDescent="0.25">
      <c r="H179" s="53"/>
      <c r="AE179" s="53"/>
    </row>
    <row r="180" spans="8:31" x14ac:dyDescent="0.25">
      <c r="H180" s="53"/>
      <c r="AE180" s="53"/>
    </row>
    <row r="181" spans="8:31" x14ac:dyDescent="0.25">
      <c r="H181" s="53"/>
      <c r="AE181" s="53"/>
    </row>
    <row r="182" spans="8:31" x14ac:dyDescent="0.25">
      <c r="H182" s="53"/>
      <c r="AE182" s="53"/>
    </row>
    <row r="183" spans="8:31" x14ac:dyDescent="0.25">
      <c r="H183" s="53"/>
      <c r="AE183" s="53"/>
    </row>
    <row r="184" spans="8:31" x14ac:dyDescent="0.25">
      <c r="H184" s="53"/>
      <c r="AE184" s="53"/>
    </row>
    <row r="185" spans="8:31" x14ac:dyDescent="0.25">
      <c r="H185" s="53"/>
      <c r="AE185" s="53"/>
    </row>
    <row r="186" spans="8:31" x14ac:dyDescent="0.25">
      <c r="H186" s="53"/>
      <c r="AE186" s="53"/>
    </row>
    <row r="187" spans="8:31" x14ac:dyDescent="0.25">
      <c r="H187" s="53"/>
      <c r="AE187" s="53"/>
    </row>
    <row r="188" spans="8:31" x14ac:dyDescent="0.25">
      <c r="H188" s="53"/>
      <c r="AE188" s="53"/>
    </row>
    <row r="189" spans="8:31" x14ac:dyDescent="0.25">
      <c r="H189" s="53"/>
      <c r="AE189" s="53"/>
    </row>
    <row r="190" spans="8:31" x14ac:dyDescent="0.25">
      <c r="H190" s="53"/>
      <c r="AE190" s="53"/>
    </row>
    <row r="191" spans="8:31" x14ac:dyDescent="0.25">
      <c r="H191" s="53"/>
      <c r="AE191" s="53"/>
    </row>
    <row r="192" spans="8:31" x14ac:dyDescent="0.25">
      <c r="H192" s="53"/>
      <c r="AE192" s="53"/>
    </row>
    <row r="193" spans="8:31" x14ac:dyDescent="0.25">
      <c r="H193" s="53"/>
      <c r="AE193" s="53"/>
    </row>
    <row r="194" spans="8:31" x14ac:dyDescent="0.25">
      <c r="H194" s="53"/>
      <c r="AE194" s="53"/>
    </row>
    <row r="195" spans="8:31" x14ac:dyDescent="0.25">
      <c r="H195" s="53"/>
      <c r="AE195" s="53"/>
    </row>
    <row r="196" spans="8:31" x14ac:dyDescent="0.25">
      <c r="H196" s="53"/>
      <c r="AE196" s="53"/>
    </row>
    <row r="197" spans="8:31" x14ac:dyDescent="0.25">
      <c r="H197" s="53"/>
      <c r="AE197" s="53"/>
    </row>
    <row r="198" spans="8:31" x14ac:dyDescent="0.25">
      <c r="H198" s="53"/>
      <c r="AE198" s="53"/>
    </row>
    <row r="199" spans="8:31" x14ac:dyDescent="0.25">
      <c r="H199" s="53"/>
      <c r="AE199" s="53"/>
    </row>
    <row r="200" spans="8:31" x14ac:dyDescent="0.25">
      <c r="H200" s="53"/>
      <c r="AE200" s="53"/>
    </row>
    <row r="201" spans="8:31" x14ac:dyDescent="0.25">
      <c r="H201" s="53"/>
      <c r="AE201" s="53"/>
    </row>
    <row r="202" spans="8:31" x14ac:dyDescent="0.25">
      <c r="H202" s="53"/>
      <c r="AE202" s="53"/>
    </row>
    <row r="203" spans="8:31" x14ac:dyDescent="0.25">
      <c r="H203" s="53"/>
      <c r="AE203" s="53"/>
    </row>
    <row r="204" spans="8:31" x14ac:dyDescent="0.25">
      <c r="H204" s="53"/>
      <c r="AE204" s="53"/>
    </row>
    <row r="205" spans="8:31" x14ac:dyDescent="0.25">
      <c r="H205" s="53"/>
      <c r="AE205" s="53"/>
    </row>
    <row r="206" spans="8:31" x14ac:dyDescent="0.25">
      <c r="H206" s="53"/>
      <c r="AE206" s="53"/>
    </row>
    <row r="207" spans="8:31" x14ac:dyDescent="0.25">
      <c r="H207" s="53"/>
      <c r="AE207" s="53"/>
    </row>
    <row r="208" spans="8:31" x14ac:dyDescent="0.25">
      <c r="H208" s="53"/>
      <c r="AE208" s="53"/>
    </row>
    <row r="209" spans="8:31" x14ac:dyDescent="0.25">
      <c r="H209" s="53"/>
      <c r="AE209" s="53"/>
    </row>
    <row r="210" spans="8:31" x14ac:dyDescent="0.25">
      <c r="H210" s="53"/>
      <c r="AE210" s="53"/>
    </row>
    <row r="211" spans="8:31" x14ac:dyDescent="0.25">
      <c r="H211" s="53"/>
      <c r="AE211" s="53"/>
    </row>
    <row r="212" spans="8:31" x14ac:dyDescent="0.25">
      <c r="H212" s="53"/>
      <c r="AE212" s="53"/>
    </row>
    <row r="213" spans="8:31" x14ac:dyDescent="0.25">
      <c r="H213" s="53"/>
      <c r="AE213" s="53"/>
    </row>
    <row r="214" spans="8:31" x14ac:dyDescent="0.25">
      <c r="H214" s="53"/>
      <c r="AE214" s="53"/>
    </row>
    <row r="215" spans="8:31" x14ac:dyDescent="0.25">
      <c r="H215" s="53"/>
      <c r="AE215" s="53"/>
    </row>
    <row r="216" spans="8:31" x14ac:dyDescent="0.25">
      <c r="H216" s="53"/>
      <c r="AE216" s="53"/>
    </row>
    <row r="217" spans="8:31" x14ac:dyDescent="0.25">
      <c r="H217" s="53"/>
      <c r="AE217" s="53"/>
    </row>
    <row r="218" spans="8:31" x14ac:dyDescent="0.25">
      <c r="H218" s="53"/>
      <c r="AE218" s="53"/>
    </row>
    <row r="219" spans="8:31" x14ac:dyDescent="0.25">
      <c r="H219" s="53"/>
      <c r="AE219" s="53"/>
    </row>
    <row r="220" spans="8:31" x14ac:dyDescent="0.25">
      <c r="H220" s="53"/>
      <c r="AE220" s="53"/>
    </row>
    <row r="221" spans="8:31" x14ac:dyDescent="0.25">
      <c r="H221" s="53"/>
      <c r="AE221" s="53"/>
    </row>
    <row r="222" spans="8:31" x14ac:dyDescent="0.25">
      <c r="H222" s="53"/>
      <c r="AE222" s="53"/>
    </row>
    <row r="223" spans="8:31" x14ac:dyDescent="0.25">
      <c r="H223" s="53"/>
      <c r="AE223" s="53"/>
    </row>
    <row r="224" spans="8:31" x14ac:dyDescent="0.25">
      <c r="H224" s="53"/>
      <c r="AE224" s="53"/>
    </row>
    <row r="225" spans="8:31" x14ac:dyDescent="0.25">
      <c r="H225" s="53"/>
      <c r="AE225" s="53"/>
    </row>
    <row r="226" spans="8:31" x14ac:dyDescent="0.25">
      <c r="H226" s="53"/>
      <c r="AE226" s="53"/>
    </row>
    <row r="227" spans="8:31" x14ac:dyDescent="0.25">
      <c r="H227" s="53"/>
      <c r="AE227" s="53"/>
    </row>
    <row r="228" spans="8:31" x14ac:dyDescent="0.25">
      <c r="H228" s="53"/>
      <c r="AE228" s="53"/>
    </row>
    <row r="229" spans="8:31" x14ac:dyDescent="0.25">
      <c r="H229" s="53"/>
      <c r="AE229" s="53"/>
    </row>
    <row r="230" spans="8:31" x14ac:dyDescent="0.25">
      <c r="H230" s="53"/>
      <c r="AE230" s="53"/>
    </row>
    <row r="231" spans="8:31" x14ac:dyDescent="0.25">
      <c r="H231" s="53"/>
      <c r="AE231" s="53"/>
    </row>
    <row r="232" spans="8:31" x14ac:dyDescent="0.25">
      <c r="H232" s="53"/>
      <c r="AE232" s="53"/>
    </row>
    <row r="233" spans="8:31" x14ac:dyDescent="0.25">
      <c r="H233" s="53"/>
      <c r="AE233" s="53"/>
    </row>
    <row r="234" spans="8:31" x14ac:dyDescent="0.25">
      <c r="H234" s="53"/>
      <c r="AE234" s="53"/>
    </row>
    <row r="235" spans="8:31" x14ac:dyDescent="0.25">
      <c r="H235" s="53"/>
      <c r="AE235" s="53"/>
    </row>
    <row r="236" spans="8:31" x14ac:dyDescent="0.25">
      <c r="H236" s="53"/>
      <c r="AE236" s="53"/>
    </row>
    <row r="237" spans="8:31" x14ac:dyDescent="0.25">
      <c r="H237" s="53"/>
      <c r="AE237" s="53"/>
    </row>
    <row r="238" spans="8:31" x14ac:dyDescent="0.25">
      <c r="H238" s="53"/>
      <c r="AE238" s="53"/>
    </row>
    <row r="239" spans="8:31" x14ac:dyDescent="0.25">
      <c r="H239" s="53"/>
      <c r="AE239" s="53"/>
    </row>
    <row r="240" spans="8:31" x14ac:dyDescent="0.25">
      <c r="H240" s="53"/>
      <c r="AE240" s="53"/>
    </row>
    <row r="241" spans="8:31" x14ac:dyDescent="0.25">
      <c r="H241" s="53"/>
      <c r="AE241" s="53"/>
    </row>
    <row r="242" spans="8:31" x14ac:dyDescent="0.25">
      <c r="H242" s="53"/>
      <c r="AE242" s="53"/>
    </row>
    <row r="243" spans="8:31" x14ac:dyDescent="0.25">
      <c r="H243" s="53"/>
      <c r="AE243" s="53"/>
    </row>
    <row r="244" spans="8:31" x14ac:dyDescent="0.25">
      <c r="H244" s="53"/>
      <c r="AE244" s="53"/>
    </row>
    <row r="245" spans="8:31" x14ac:dyDescent="0.25">
      <c r="H245" s="53"/>
      <c r="AE245" s="53"/>
    </row>
    <row r="246" spans="8:31" x14ac:dyDescent="0.25">
      <c r="H246" s="53"/>
      <c r="AE246" s="53"/>
    </row>
    <row r="247" spans="8:31" x14ac:dyDescent="0.25">
      <c r="H247" s="53"/>
      <c r="AE247" s="53"/>
    </row>
    <row r="248" spans="8:31" x14ac:dyDescent="0.25">
      <c r="H248" s="53"/>
      <c r="AE248" s="53"/>
    </row>
    <row r="249" spans="8:31" x14ac:dyDescent="0.25">
      <c r="H249" s="53"/>
      <c r="AE249" s="53"/>
    </row>
    <row r="250" spans="8:31" x14ac:dyDescent="0.25">
      <c r="H250" s="53"/>
      <c r="AE250" s="53"/>
    </row>
    <row r="251" spans="8:31" x14ac:dyDescent="0.25">
      <c r="H251" s="53"/>
      <c r="AE251" s="53"/>
    </row>
    <row r="252" spans="8:31" x14ac:dyDescent="0.25">
      <c r="H252" s="53"/>
      <c r="AE252" s="53"/>
    </row>
    <row r="253" spans="8:31" x14ac:dyDescent="0.25">
      <c r="H253" s="53"/>
      <c r="AE253" s="53"/>
    </row>
    <row r="254" spans="8:31" x14ac:dyDescent="0.25">
      <c r="H254" s="53"/>
      <c r="AE254" s="53"/>
    </row>
    <row r="255" spans="8:31" x14ac:dyDescent="0.25">
      <c r="H255" s="53"/>
      <c r="AE255" s="53"/>
    </row>
    <row r="256" spans="8:31" x14ac:dyDescent="0.25">
      <c r="H256" s="53"/>
      <c r="AE256" s="53"/>
    </row>
    <row r="257" spans="8:31" x14ac:dyDescent="0.25">
      <c r="H257" s="53"/>
      <c r="AE257" s="53"/>
    </row>
    <row r="258" spans="8:31" x14ac:dyDescent="0.25">
      <c r="H258" s="53"/>
      <c r="AE258" s="53"/>
    </row>
    <row r="259" spans="8:31" x14ac:dyDescent="0.25">
      <c r="H259" s="53"/>
      <c r="AE259" s="53"/>
    </row>
    <row r="260" spans="8:31" x14ac:dyDescent="0.25">
      <c r="H260" s="53"/>
      <c r="AE260" s="53"/>
    </row>
    <row r="261" spans="8:31" x14ac:dyDescent="0.25">
      <c r="H261" s="53"/>
      <c r="AE261" s="53"/>
    </row>
    <row r="262" spans="8:31" x14ac:dyDescent="0.25">
      <c r="H262" s="53"/>
      <c r="AE262" s="53"/>
    </row>
    <row r="263" spans="8:31" x14ac:dyDescent="0.25">
      <c r="H263" s="53"/>
      <c r="AE263" s="53"/>
    </row>
    <row r="264" spans="8:31" x14ac:dyDescent="0.25">
      <c r="H264" s="53"/>
      <c r="AE264" s="53"/>
    </row>
    <row r="265" spans="8:31" x14ac:dyDescent="0.25">
      <c r="H265" s="53"/>
      <c r="AE265" s="53"/>
    </row>
    <row r="266" spans="8:31" x14ac:dyDescent="0.25">
      <c r="H266" s="53"/>
      <c r="AE266" s="53"/>
    </row>
    <row r="267" spans="8:31" x14ac:dyDescent="0.25">
      <c r="H267" s="53"/>
      <c r="AE267" s="53"/>
    </row>
    <row r="268" spans="8:31" x14ac:dyDescent="0.25">
      <c r="H268" s="53"/>
      <c r="AE268" s="53"/>
    </row>
    <row r="269" spans="8:31" x14ac:dyDescent="0.25">
      <c r="H269" s="53"/>
      <c r="AE269" s="53"/>
    </row>
    <row r="270" spans="8:31" x14ac:dyDescent="0.25">
      <c r="H270" s="53"/>
      <c r="AE270" s="53"/>
    </row>
    <row r="271" spans="8:31" x14ac:dyDescent="0.25">
      <c r="H271" s="53"/>
      <c r="AE271" s="53"/>
    </row>
    <row r="272" spans="8:31" x14ac:dyDescent="0.25">
      <c r="H272" s="53"/>
      <c r="AE272" s="53"/>
    </row>
    <row r="273" spans="8:31" x14ac:dyDescent="0.25">
      <c r="H273" s="53"/>
      <c r="AE273" s="53"/>
    </row>
    <row r="274" spans="8:31" x14ac:dyDescent="0.25">
      <c r="H274" s="53"/>
      <c r="AE274" s="53"/>
    </row>
    <row r="275" spans="8:31" x14ac:dyDescent="0.25">
      <c r="H275" s="53"/>
      <c r="AE275" s="53"/>
    </row>
    <row r="276" spans="8:31" x14ac:dyDescent="0.25">
      <c r="H276" s="53"/>
      <c r="AE276" s="53"/>
    </row>
    <row r="277" spans="8:31" x14ac:dyDescent="0.25">
      <c r="H277" s="53"/>
      <c r="AE277" s="53"/>
    </row>
    <row r="278" spans="8:31" x14ac:dyDescent="0.25">
      <c r="H278" s="53"/>
      <c r="AE278" s="53"/>
    </row>
    <row r="279" spans="8:31" x14ac:dyDescent="0.25">
      <c r="H279" s="53"/>
      <c r="AE279" s="53"/>
    </row>
    <row r="280" spans="8:31" x14ac:dyDescent="0.25">
      <c r="H280" s="53"/>
      <c r="AE280" s="53"/>
    </row>
    <row r="281" spans="8:31" x14ac:dyDescent="0.25">
      <c r="H281" s="53"/>
      <c r="AE281" s="53"/>
    </row>
    <row r="282" spans="8:31" x14ac:dyDescent="0.25">
      <c r="H282" s="53"/>
      <c r="AE282" s="53"/>
    </row>
    <row r="283" spans="8:31" x14ac:dyDescent="0.25">
      <c r="H283" s="53"/>
      <c r="AE283" s="53"/>
    </row>
    <row r="284" spans="8:31" x14ac:dyDescent="0.25">
      <c r="H284" s="53"/>
      <c r="AE284" s="53"/>
    </row>
    <row r="285" spans="8:31" x14ac:dyDescent="0.25">
      <c r="H285" s="53"/>
      <c r="AE285" s="53"/>
    </row>
    <row r="286" spans="8:31" x14ac:dyDescent="0.25">
      <c r="H286" s="53"/>
      <c r="AE286" s="53"/>
    </row>
    <row r="287" spans="8:31" x14ac:dyDescent="0.25">
      <c r="H287" s="53"/>
      <c r="AE287" s="53"/>
    </row>
    <row r="288" spans="8:31" x14ac:dyDescent="0.25">
      <c r="H288" s="53"/>
      <c r="AE288" s="53"/>
    </row>
    <row r="289" spans="8:31" x14ac:dyDescent="0.25">
      <c r="H289" s="53"/>
      <c r="AE289" s="53"/>
    </row>
    <row r="290" spans="8:31" x14ac:dyDescent="0.25">
      <c r="H290" s="53"/>
      <c r="AE290" s="53"/>
    </row>
    <row r="291" spans="8:31" x14ac:dyDescent="0.25">
      <c r="H291" s="53"/>
      <c r="AE291" s="53"/>
    </row>
    <row r="292" spans="8:31" x14ac:dyDescent="0.25">
      <c r="H292" s="53"/>
      <c r="AE292" s="53"/>
    </row>
    <row r="293" spans="8:31" x14ac:dyDescent="0.25">
      <c r="H293" s="53"/>
      <c r="AE293" s="53"/>
    </row>
    <row r="294" spans="8:31" x14ac:dyDescent="0.25">
      <c r="H294" s="53"/>
      <c r="AE294" s="53"/>
    </row>
    <row r="295" spans="8:31" x14ac:dyDescent="0.25">
      <c r="H295" s="53"/>
      <c r="AE295" s="53"/>
    </row>
    <row r="296" spans="8:31" x14ac:dyDescent="0.25">
      <c r="H296" s="53"/>
      <c r="AE296" s="53"/>
    </row>
    <row r="297" spans="8:31" x14ac:dyDescent="0.25">
      <c r="H297" s="53"/>
      <c r="AE297" s="53"/>
    </row>
    <row r="298" spans="8:31" x14ac:dyDescent="0.25">
      <c r="H298" s="53"/>
      <c r="AE298" s="53"/>
    </row>
    <row r="299" spans="8:31" x14ac:dyDescent="0.25">
      <c r="H299" s="53"/>
      <c r="AE299" s="53"/>
    </row>
    <row r="300" spans="8:31" x14ac:dyDescent="0.25">
      <c r="H300" s="53"/>
      <c r="AE300" s="53"/>
    </row>
    <row r="301" spans="8:31" x14ac:dyDescent="0.25">
      <c r="H301" s="53"/>
      <c r="AE301" s="53"/>
    </row>
    <row r="302" spans="8:31" x14ac:dyDescent="0.25">
      <c r="H302" s="53"/>
      <c r="AE302" s="53"/>
    </row>
    <row r="303" spans="8:31" x14ac:dyDescent="0.25">
      <c r="AE303" s="53"/>
    </row>
    <row r="304" spans="8:31" x14ac:dyDescent="0.25">
      <c r="AE304" s="53"/>
    </row>
    <row r="305" spans="31:31" x14ac:dyDescent="0.25">
      <c r="AE305" s="53"/>
    </row>
    <row r="306" spans="31:31" x14ac:dyDescent="0.25">
      <c r="AE306" s="53"/>
    </row>
    <row r="307" spans="31:31" x14ac:dyDescent="0.25">
      <c r="AE307" s="54"/>
    </row>
  </sheetData>
  <phoneticPr fontId="7" type="noConversion"/>
  <dataValidations count="2">
    <dataValidation type="list" allowBlank="1" showErrorMessage="1" sqref="AJ18 AJ9:AJ16">
      <formula1>Hidden_335</formula1>
    </dataValidation>
    <dataValidation type="list" allowBlank="1" showErrorMessage="1" sqref="E10:E12">
      <formula1>Hidden_24</formula1>
    </dataValidation>
  </dataValidations>
  <hyperlinks>
    <hyperlink ref="AP8:AP9" r:id="rId1" display="https://www.transparencia.cdmx.gob.mx/storage/app/uploads/public/5b8/9b4/fe9/5b89b4fe92827821382921.docx"/>
    <hyperlink ref="AO8:AO9" r:id="rId2" display="https://www.transparencia.cdmx.gob.mx/storage/app/uploads/public/5b8/9b9/dfa/5b89b9dfa1131343532945.docx"/>
    <hyperlink ref="AN8:AN9" r:id="rId3" display="https://www.transparencia.cdmx.gob.mx/storage/app/uploads/public/5b8/9b9/dfa/5b89b9dfa1131343532945.docx"/>
  </hyperlinks>
  <printOptions horizontalCentered="1"/>
  <pageMargins left="0" right="0.78740157480314965" top="0.74803149606299213" bottom="0.74803149606299213" header="0" footer="0.31496062992125984"/>
  <pageSetup scale="34" fitToWidth="0" orientation="landscape" r:id="rId4"/>
  <colBreaks count="1" manualBreakCount="1">
    <brk id="5" min="6"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3" zoomScale="120" zoomScaleNormal="120" zoomScaleSheetLayoutView="50" workbookViewId="0">
      <pane ySplit="1" topLeftCell="A4" activePane="bottomLeft" state="frozen"/>
      <selection activeCell="A3" sqref="A3"/>
      <selection pane="bottomLeft" activeCell="A35" sqref="A35"/>
    </sheetView>
  </sheetViews>
  <sheetFormatPr baseColWidth="10" defaultColWidth="9.140625" defaultRowHeight="12" x14ac:dyDescent="0.25"/>
  <cols>
    <col min="1" max="1" width="6.42578125" style="18" customWidth="1"/>
    <col min="2" max="2" width="71.42578125" style="18" customWidth="1"/>
    <col min="3" max="3" width="22.28515625" style="18" customWidth="1"/>
    <col min="4" max="4" width="19.140625" style="18" bestFit="1" customWidth="1"/>
    <col min="5" max="5" width="63.28515625" style="18" customWidth="1"/>
    <col min="6" max="6" width="39.140625" style="18" customWidth="1"/>
    <col min="7" max="7" width="31.140625" style="19" customWidth="1"/>
    <col min="8" max="16384" width="9.140625" style="18"/>
  </cols>
  <sheetData>
    <row r="1" spans="1:7" hidden="1" x14ac:dyDescent="0.25">
      <c r="B1" s="18" t="s">
        <v>7</v>
      </c>
      <c r="C1" s="18" t="s">
        <v>7</v>
      </c>
      <c r="D1" s="18" t="s">
        <v>7</v>
      </c>
      <c r="E1" s="18" t="s">
        <v>7</v>
      </c>
      <c r="F1" s="18" t="s">
        <v>7</v>
      </c>
      <c r="G1" s="19" t="s">
        <v>13</v>
      </c>
    </row>
    <row r="2" spans="1:7" hidden="1" x14ac:dyDescent="0.25">
      <c r="B2" s="18" t="s">
        <v>117</v>
      </c>
      <c r="C2" s="18" t="s">
        <v>118</v>
      </c>
      <c r="D2" s="18" t="s">
        <v>119</v>
      </c>
      <c r="E2" s="18" t="s">
        <v>120</v>
      </c>
      <c r="F2" s="18" t="s">
        <v>121</v>
      </c>
      <c r="G2" s="19" t="s">
        <v>122</v>
      </c>
    </row>
    <row r="3" spans="1:7" ht="24" x14ac:dyDescent="0.25">
      <c r="A3" s="20" t="s">
        <v>123</v>
      </c>
      <c r="B3" s="20" t="s">
        <v>124</v>
      </c>
      <c r="C3" s="20" t="s">
        <v>125</v>
      </c>
      <c r="D3" s="20" t="s">
        <v>126</v>
      </c>
      <c r="E3" s="20" t="s">
        <v>127</v>
      </c>
      <c r="F3" s="20" t="s">
        <v>128</v>
      </c>
      <c r="G3" s="21" t="s">
        <v>129</v>
      </c>
    </row>
    <row r="4" spans="1:7" s="27" customFormat="1" ht="15.75" customHeight="1" x14ac:dyDescent="0.25">
      <c r="A4" s="25">
        <v>1</v>
      </c>
      <c r="B4" s="14" t="s">
        <v>179</v>
      </c>
      <c r="C4" s="25" t="s">
        <v>149</v>
      </c>
      <c r="D4" s="25" t="s">
        <v>149</v>
      </c>
      <c r="E4" s="14" t="s">
        <v>179</v>
      </c>
      <c r="F4" s="14" t="s">
        <v>180</v>
      </c>
      <c r="G4" s="26">
        <v>21500000</v>
      </c>
    </row>
    <row r="5" spans="1:7" s="27" customFormat="1" ht="15.75" customHeight="1" x14ac:dyDescent="0.25">
      <c r="A5" s="25">
        <v>2</v>
      </c>
      <c r="B5" s="14" t="s">
        <v>182</v>
      </c>
      <c r="C5" s="25" t="s">
        <v>149</v>
      </c>
      <c r="D5" s="25" t="s">
        <v>149</v>
      </c>
      <c r="E5" s="14" t="s">
        <v>182</v>
      </c>
      <c r="F5" s="22" t="s">
        <v>211</v>
      </c>
      <c r="G5" s="28">
        <v>498000</v>
      </c>
    </row>
    <row r="6" spans="1:7" s="27" customFormat="1" x14ac:dyDescent="0.25">
      <c r="A6" s="25">
        <v>3</v>
      </c>
      <c r="B6" s="25" t="s">
        <v>212</v>
      </c>
      <c r="C6" s="30" t="s">
        <v>149</v>
      </c>
      <c r="D6" s="30" t="s">
        <v>149</v>
      </c>
      <c r="E6" s="25" t="s">
        <v>212</v>
      </c>
      <c r="F6" s="14" t="s">
        <v>213</v>
      </c>
      <c r="G6" s="31">
        <v>10915600</v>
      </c>
    </row>
    <row r="7" spans="1:7" s="27" customFormat="1" x14ac:dyDescent="0.25">
      <c r="A7" s="25">
        <v>4</v>
      </c>
      <c r="B7" s="25" t="s">
        <v>216</v>
      </c>
      <c r="C7" s="30" t="s">
        <v>149</v>
      </c>
      <c r="D7" s="30" t="s">
        <v>149</v>
      </c>
      <c r="E7" s="25" t="s">
        <v>216</v>
      </c>
      <c r="F7" s="14" t="s">
        <v>217</v>
      </c>
      <c r="G7" s="15">
        <v>5047773</v>
      </c>
    </row>
    <row r="8" spans="1:7" s="27" customFormat="1" x14ac:dyDescent="0.25">
      <c r="A8" s="25">
        <v>5</v>
      </c>
      <c r="B8" s="14" t="s">
        <v>218</v>
      </c>
      <c r="C8" s="30" t="s">
        <v>149</v>
      </c>
      <c r="D8" s="30" t="s">
        <v>149</v>
      </c>
      <c r="E8" s="14" t="s">
        <v>218</v>
      </c>
      <c r="F8" s="14" t="s">
        <v>219</v>
      </c>
      <c r="G8" s="15">
        <v>49234563.329999998</v>
      </c>
    </row>
    <row r="9" spans="1:7" s="27" customFormat="1" x14ac:dyDescent="0.25">
      <c r="A9" s="25">
        <v>6</v>
      </c>
      <c r="B9" s="30" t="s">
        <v>186</v>
      </c>
      <c r="C9" s="30" t="s">
        <v>149</v>
      </c>
      <c r="D9" s="30" t="s">
        <v>149</v>
      </c>
      <c r="E9" s="30" t="s">
        <v>186</v>
      </c>
      <c r="F9" s="25" t="s">
        <v>187</v>
      </c>
      <c r="G9" s="32">
        <v>333477.09999999998</v>
      </c>
    </row>
    <row r="10" spans="1:7" s="27" customFormat="1" x14ac:dyDescent="0.25">
      <c r="A10" s="25">
        <v>7</v>
      </c>
      <c r="B10" s="30" t="s">
        <v>193</v>
      </c>
      <c r="C10" s="30" t="s">
        <v>149</v>
      </c>
      <c r="D10" s="30" t="s">
        <v>149</v>
      </c>
      <c r="E10" s="30" t="s">
        <v>194</v>
      </c>
      <c r="F10" s="14" t="s">
        <v>195</v>
      </c>
      <c r="G10" s="32">
        <v>202500000</v>
      </c>
    </row>
    <row r="11" spans="1:7" s="27" customFormat="1" x14ac:dyDescent="0.25">
      <c r="A11" s="25">
        <v>8</v>
      </c>
      <c r="B11" s="30" t="s">
        <v>201</v>
      </c>
      <c r="C11" s="30" t="s">
        <v>149</v>
      </c>
      <c r="D11" s="30" t="s">
        <v>149</v>
      </c>
      <c r="E11" s="30" t="s">
        <v>201</v>
      </c>
      <c r="F11" s="14" t="s">
        <v>202</v>
      </c>
      <c r="G11" s="32">
        <v>55290000</v>
      </c>
    </row>
    <row r="12" spans="1:7" s="34" customFormat="1" x14ac:dyDescent="0.25">
      <c r="A12" s="25">
        <v>9</v>
      </c>
      <c r="B12" s="25" t="s">
        <v>206</v>
      </c>
      <c r="C12" s="33" t="s">
        <v>149</v>
      </c>
      <c r="D12" s="33" t="s">
        <v>149</v>
      </c>
      <c r="E12" s="25" t="s">
        <v>206</v>
      </c>
      <c r="F12" s="30" t="s">
        <v>205</v>
      </c>
      <c r="G12" s="32">
        <v>91002</v>
      </c>
    </row>
    <row r="13" spans="1:7" s="27" customFormat="1" x14ac:dyDescent="0.25">
      <c r="A13" s="25">
        <v>10</v>
      </c>
      <c r="B13" s="30" t="s">
        <v>224</v>
      </c>
      <c r="C13" s="30" t="s">
        <v>149</v>
      </c>
      <c r="D13" s="30" t="s">
        <v>149</v>
      </c>
      <c r="E13" s="30" t="s">
        <v>224</v>
      </c>
      <c r="F13" s="25" t="s">
        <v>225</v>
      </c>
      <c r="G13" s="32">
        <v>38000000</v>
      </c>
    </row>
    <row r="14" spans="1:7" s="27" customFormat="1" x14ac:dyDescent="0.25">
      <c r="A14" s="25">
        <v>11</v>
      </c>
      <c r="B14" s="14" t="s">
        <v>230</v>
      </c>
      <c r="C14" s="30" t="s">
        <v>149</v>
      </c>
      <c r="D14" s="30" t="s">
        <v>149</v>
      </c>
      <c r="E14" s="14" t="s">
        <v>230</v>
      </c>
      <c r="F14" s="14" t="s">
        <v>231</v>
      </c>
      <c r="G14" s="35">
        <v>20750000</v>
      </c>
    </row>
    <row r="15" spans="1:7" s="27" customFormat="1" x14ac:dyDescent="0.25">
      <c r="A15" s="25">
        <v>12</v>
      </c>
      <c r="B15" s="14" t="s">
        <v>236</v>
      </c>
      <c r="C15" s="30" t="s">
        <v>149</v>
      </c>
      <c r="D15" s="30" t="s">
        <v>149</v>
      </c>
      <c r="E15" s="14" t="s">
        <v>236</v>
      </c>
      <c r="F15" s="14" t="s">
        <v>237</v>
      </c>
      <c r="G15" s="29">
        <v>279107732.5</v>
      </c>
    </row>
    <row r="16" spans="1:7" s="27" customFormat="1" x14ac:dyDescent="0.25">
      <c r="A16" s="25">
        <v>13</v>
      </c>
      <c r="B16" s="25" t="s">
        <v>241</v>
      </c>
      <c r="C16" s="30" t="s">
        <v>149</v>
      </c>
      <c r="D16" s="30" t="s">
        <v>149</v>
      </c>
      <c r="E16" s="25" t="s">
        <v>241</v>
      </c>
      <c r="F16" s="25" t="s">
        <v>242</v>
      </c>
      <c r="G16" s="35">
        <v>7995999.4800000004</v>
      </c>
    </row>
    <row r="17" spans="1:7" s="27" customFormat="1" x14ac:dyDescent="0.25">
      <c r="A17" s="25">
        <v>14</v>
      </c>
      <c r="B17" s="25" t="s">
        <v>247</v>
      </c>
      <c r="C17" s="30" t="s">
        <v>149</v>
      </c>
      <c r="D17" s="30" t="s">
        <v>149</v>
      </c>
      <c r="E17" s="25" t="s">
        <v>247</v>
      </c>
      <c r="F17" s="25" t="s">
        <v>248</v>
      </c>
      <c r="G17" s="35">
        <v>2715351.2</v>
      </c>
    </row>
    <row r="18" spans="1:7" s="27" customFormat="1" x14ac:dyDescent="0.25">
      <c r="A18" s="25">
        <v>15</v>
      </c>
      <c r="B18" s="25" t="s">
        <v>252</v>
      </c>
      <c r="C18" s="30" t="s">
        <v>149</v>
      </c>
      <c r="D18" s="30" t="s">
        <v>149</v>
      </c>
      <c r="E18" s="25" t="s">
        <v>252</v>
      </c>
      <c r="F18" s="25" t="s">
        <v>253</v>
      </c>
      <c r="G18" s="32">
        <v>35107599.710000001</v>
      </c>
    </row>
    <row r="19" spans="1:7" s="27" customFormat="1" ht="24" x14ac:dyDescent="0.25">
      <c r="A19" s="25">
        <v>16</v>
      </c>
      <c r="B19" s="25" t="s">
        <v>257</v>
      </c>
      <c r="C19" s="30" t="s">
        <v>149</v>
      </c>
      <c r="D19" s="30" t="s">
        <v>149</v>
      </c>
      <c r="E19" s="25" t="s">
        <v>257</v>
      </c>
      <c r="F19" s="25" t="s">
        <v>258</v>
      </c>
      <c r="G19" s="32">
        <v>5000000</v>
      </c>
    </row>
    <row r="20" spans="1:7" s="27" customFormat="1" x14ac:dyDescent="0.25">
      <c r="A20" s="25">
        <v>17</v>
      </c>
      <c r="B20" s="30" t="s">
        <v>260</v>
      </c>
      <c r="C20" s="30" t="s">
        <v>149</v>
      </c>
      <c r="D20" s="30" t="s">
        <v>149</v>
      </c>
      <c r="E20" s="30" t="s">
        <v>260</v>
      </c>
      <c r="F20" s="25" t="s">
        <v>261</v>
      </c>
      <c r="G20" s="32" t="s">
        <v>151</v>
      </c>
    </row>
    <row r="21" spans="1:7" x14ac:dyDescent="0.25">
      <c r="A21" s="46">
        <v>18</v>
      </c>
      <c r="B21" s="44" t="s">
        <v>276</v>
      </c>
      <c r="C21" s="30" t="s">
        <v>149</v>
      </c>
      <c r="D21" s="30" t="s">
        <v>149</v>
      </c>
      <c r="E21" s="44" t="s">
        <v>276</v>
      </c>
      <c r="F21" s="44" t="s">
        <v>277</v>
      </c>
      <c r="G21" s="49">
        <v>1375920</v>
      </c>
    </row>
    <row r="22" spans="1:7" x14ac:dyDescent="0.25">
      <c r="A22" s="46">
        <v>19</v>
      </c>
      <c r="B22" s="44" t="s">
        <v>280</v>
      </c>
      <c r="C22" s="30" t="s">
        <v>149</v>
      </c>
      <c r="D22" s="30" t="s">
        <v>149</v>
      </c>
      <c r="E22" s="44" t="s">
        <v>280</v>
      </c>
      <c r="F22" s="44" t="s">
        <v>281</v>
      </c>
      <c r="G22" s="49">
        <v>1095998.25</v>
      </c>
    </row>
    <row r="23" spans="1:7" x14ac:dyDescent="0.25">
      <c r="A23" s="46">
        <v>20</v>
      </c>
      <c r="B23" s="44" t="s">
        <v>241</v>
      </c>
      <c r="C23" s="30" t="s">
        <v>149</v>
      </c>
      <c r="D23" s="30" t="s">
        <v>149</v>
      </c>
      <c r="E23" s="44" t="s">
        <v>241</v>
      </c>
      <c r="F23" s="44" t="s">
        <v>242</v>
      </c>
      <c r="G23" s="49">
        <v>9668851.7200000007</v>
      </c>
    </row>
    <row r="24" spans="1:7" x14ac:dyDescent="0.25">
      <c r="A24" s="46">
        <v>21</v>
      </c>
      <c r="B24" s="44" t="s">
        <v>287</v>
      </c>
      <c r="C24" s="30" t="s">
        <v>149</v>
      </c>
      <c r="D24" s="30" t="s">
        <v>149</v>
      </c>
      <c r="E24" s="44" t="s">
        <v>287</v>
      </c>
      <c r="F24" s="44" t="s">
        <v>288</v>
      </c>
      <c r="G24" s="49">
        <v>497222.40000000002</v>
      </c>
    </row>
    <row r="25" spans="1:7" x14ac:dyDescent="0.25">
      <c r="A25" s="46">
        <v>22</v>
      </c>
      <c r="B25" s="47" t="s">
        <v>291</v>
      </c>
      <c r="C25" s="30" t="s">
        <v>149</v>
      </c>
      <c r="D25" s="30" t="s">
        <v>149</v>
      </c>
      <c r="E25" s="47" t="s">
        <v>291</v>
      </c>
      <c r="F25" s="48" t="s">
        <v>292</v>
      </c>
      <c r="G25" s="98">
        <v>6000000</v>
      </c>
    </row>
    <row r="26" spans="1:7" x14ac:dyDescent="0.25">
      <c r="A26" s="30">
        <v>23</v>
      </c>
      <c r="B26" s="50" t="s">
        <v>295</v>
      </c>
      <c r="C26" s="30" t="s">
        <v>149</v>
      </c>
      <c r="D26" s="30" t="s">
        <v>149</v>
      </c>
      <c r="E26" s="50" t="s">
        <v>295</v>
      </c>
      <c r="F26" s="30" t="s">
        <v>306</v>
      </c>
      <c r="G26" s="98" t="s">
        <v>151</v>
      </c>
    </row>
    <row r="27" spans="1:7" x14ac:dyDescent="0.25">
      <c r="A27" s="46">
        <v>24</v>
      </c>
      <c r="B27" s="44" t="s">
        <v>298</v>
      </c>
      <c r="C27" s="30" t="s">
        <v>149</v>
      </c>
      <c r="D27" s="30" t="s">
        <v>149</v>
      </c>
      <c r="E27" s="44" t="s">
        <v>298</v>
      </c>
      <c r="F27" s="44" t="s">
        <v>213</v>
      </c>
      <c r="G27" s="98" t="s">
        <v>151</v>
      </c>
    </row>
    <row r="28" spans="1:7" x14ac:dyDescent="0.25">
      <c r="A28" s="46">
        <v>25</v>
      </c>
      <c r="B28" s="44" t="s">
        <v>301</v>
      </c>
      <c r="C28" s="30" t="s">
        <v>149</v>
      </c>
      <c r="D28" s="30" t="s">
        <v>149</v>
      </c>
      <c r="E28" s="44" t="s">
        <v>301</v>
      </c>
      <c r="F28" s="44" t="s">
        <v>302</v>
      </c>
      <c r="G28" s="49">
        <v>9500000</v>
      </c>
    </row>
    <row r="29" spans="1:7" x14ac:dyDescent="0.25">
      <c r="A29" s="46">
        <v>26</v>
      </c>
      <c r="B29" s="44" t="s">
        <v>310</v>
      </c>
      <c r="C29" s="30" t="s">
        <v>149</v>
      </c>
      <c r="D29" s="30" t="s">
        <v>149</v>
      </c>
      <c r="E29" s="44" t="s">
        <v>310</v>
      </c>
      <c r="F29" s="44" t="s">
        <v>311</v>
      </c>
      <c r="G29" s="49">
        <v>10777789.91</v>
      </c>
    </row>
    <row r="30" spans="1:7" x14ac:dyDescent="0.25">
      <c r="A30" s="46">
        <v>27</v>
      </c>
      <c r="B30" s="44" t="s">
        <v>331</v>
      </c>
      <c r="C30" s="30" t="s">
        <v>149</v>
      </c>
      <c r="D30" s="30" t="s">
        <v>149</v>
      </c>
      <c r="E30" s="44" t="s">
        <v>331</v>
      </c>
      <c r="F30" s="44" t="s">
        <v>332</v>
      </c>
      <c r="G30" s="49">
        <v>917280</v>
      </c>
    </row>
    <row r="31" spans="1:7" x14ac:dyDescent="0.25">
      <c r="A31" s="46">
        <v>28</v>
      </c>
      <c r="B31" s="44" t="s">
        <v>331</v>
      </c>
      <c r="C31" s="30" t="s">
        <v>149</v>
      </c>
      <c r="D31" s="30" t="s">
        <v>149</v>
      </c>
      <c r="E31" s="44" t="s">
        <v>331</v>
      </c>
      <c r="F31" s="44" t="s">
        <v>332</v>
      </c>
      <c r="G31" s="49">
        <v>1191770</v>
      </c>
    </row>
    <row r="32" spans="1:7" x14ac:dyDescent="0.25">
      <c r="A32" s="46">
        <v>29</v>
      </c>
      <c r="B32" s="44" t="s">
        <v>247</v>
      </c>
      <c r="C32" s="30" t="s">
        <v>149</v>
      </c>
      <c r="D32" s="30" t="s">
        <v>149</v>
      </c>
      <c r="E32" s="44" t="s">
        <v>247</v>
      </c>
      <c r="F32" s="44" t="s">
        <v>333</v>
      </c>
      <c r="G32" s="49">
        <v>2982046.8</v>
      </c>
    </row>
    <row r="33" spans="1:7" x14ac:dyDescent="0.25">
      <c r="A33" s="46">
        <v>30</v>
      </c>
      <c r="B33" s="44" t="s">
        <v>334</v>
      </c>
      <c r="C33" s="30" t="s">
        <v>149</v>
      </c>
      <c r="D33" s="30" t="s">
        <v>149</v>
      </c>
      <c r="E33" s="44" t="s">
        <v>334</v>
      </c>
      <c r="F33" s="44" t="s">
        <v>335</v>
      </c>
      <c r="G33" s="49">
        <v>1800000</v>
      </c>
    </row>
    <row r="34" spans="1:7" x14ac:dyDescent="0.25">
      <c r="A34" s="46">
        <v>31</v>
      </c>
      <c r="B34" s="44" t="s">
        <v>338</v>
      </c>
      <c r="C34" s="30" t="s">
        <v>149</v>
      </c>
      <c r="D34" s="30" t="s">
        <v>149</v>
      </c>
      <c r="E34" s="44" t="s">
        <v>338</v>
      </c>
      <c r="F34" s="44" t="s">
        <v>339</v>
      </c>
      <c r="G34" s="98">
        <v>100000000</v>
      </c>
    </row>
    <row r="35" spans="1:7" x14ac:dyDescent="0.25">
      <c r="A35" s="46">
        <v>32</v>
      </c>
      <c r="B35" s="25" t="s">
        <v>247</v>
      </c>
      <c r="C35" s="30" t="s">
        <v>149</v>
      </c>
      <c r="D35" s="30" t="s">
        <v>149</v>
      </c>
      <c r="E35" s="25" t="s">
        <v>247</v>
      </c>
      <c r="F35" s="25" t="s">
        <v>248</v>
      </c>
      <c r="G35" s="35">
        <v>2715351.2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pane ySplit="1" topLeftCell="A4" activePane="bottomLeft" state="frozen"/>
      <selection activeCell="A3" sqref="A3"/>
      <selection pane="bottomLeft" activeCell="A35" sqref="A35"/>
    </sheetView>
  </sheetViews>
  <sheetFormatPr baseColWidth="10" defaultColWidth="9.140625" defaultRowHeight="15" x14ac:dyDescent="0.25"/>
  <cols>
    <col min="1" max="1" width="6" customWidth="1"/>
    <col min="2" max="2" width="27.140625" style="2" customWidth="1"/>
    <col min="3" max="3" width="38" customWidth="1"/>
    <col min="4" max="4" width="45" style="2" customWidth="1"/>
    <col min="5" max="5" width="38.5703125" style="2" customWidth="1"/>
  </cols>
  <sheetData>
    <row r="1" spans="1:5" hidden="1" x14ac:dyDescent="0.25">
      <c r="B1" s="2" t="s">
        <v>10</v>
      </c>
      <c r="C1" t="s">
        <v>11</v>
      </c>
      <c r="D1" s="2" t="s">
        <v>10</v>
      </c>
      <c r="E1" s="2" t="s">
        <v>9</v>
      </c>
    </row>
    <row r="2" spans="1:5" hidden="1" x14ac:dyDescent="0.25">
      <c r="B2" s="2" t="s">
        <v>130</v>
      </c>
      <c r="C2" t="s">
        <v>131</v>
      </c>
      <c r="D2" s="2" t="s">
        <v>132</v>
      </c>
      <c r="E2" s="2" t="s">
        <v>133</v>
      </c>
    </row>
    <row r="3" spans="1:5" ht="30" x14ac:dyDescent="0.25">
      <c r="A3" s="1" t="s">
        <v>123</v>
      </c>
      <c r="B3" s="3" t="s">
        <v>134</v>
      </c>
      <c r="C3" s="1" t="s">
        <v>135</v>
      </c>
      <c r="D3" s="3" t="s">
        <v>136</v>
      </c>
      <c r="E3" s="3" t="s">
        <v>137</v>
      </c>
    </row>
    <row r="4" spans="1:5" s="4" customFormat="1" x14ac:dyDescent="0.25">
      <c r="A4" s="23">
        <v>1</v>
      </c>
      <c r="B4" s="13" t="s">
        <v>156</v>
      </c>
      <c r="C4" s="17" t="s">
        <v>153</v>
      </c>
      <c r="D4" s="13" t="s">
        <v>156</v>
      </c>
      <c r="E4" s="13" t="s">
        <v>138</v>
      </c>
    </row>
    <row r="5" spans="1:5" s="4" customFormat="1" x14ac:dyDescent="0.25">
      <c r="A5" s="23">
        <v>2</v>
      </c>
      <c r="B5" s="13" t="s">
        <v>156</v>
      </c>
      <c r="C5" s="17" t="s">
        <v>153</v>
      </c>
      <c r="D5" s="13" t="s">
        <v>156</v>
      </c>
      <c r="E5" s="13" t="s">
        <v>138</v>
      </c>
    </row>
    <row r="6" spans="1:5" s="4" customFormat="1" x14ac:dyDescent="0.25">
      <c r="A6" s="23">
        <v>3</v>
      </c>
      <c r="B6" s="13" t="s">
        <v>156</v>
      </c>
      <c r="C6" s="17" t="s">
        <v>153</v>
      </c>
      <c r="D6" s="13" t="s">
        <v>156</v>
      </c>
      <c r="E6" s="13" t="s">
        <v>138</v>
      </c>
    </row>
    <row r="7" spans="1:5" s="4" customFormat="1" x14ac:dyDescent="0.25">
      <c r="A7" s="23">
        <v>4</v>
      </c>
      <c r="B7" s="13" t="s">
        <v>156</v>
      </c>
      <c r="C7" s="17" t="s">
        <v>153</v>
      </c>
      <c r="D7" s="13" t="s">
        <v>156</v>
      </c>
      <c r="E7" s="13" t="s">
        <v>138</v>
      </c>
    </row>
    <row r="8" spans="1:5" s="4" customFormat="1" ht="15" customHeight="1" x14ac:dyDescent="0.25">
      <c r="A8" s="23">
        <v>5</v>
      </c>
      <c r="B8" s="13" t="s">
        <v>156</v>
      </c>
      <c r="C8" s="17" t="s">
        <v>153</v>
      </c>
      <c r="D8" s="13" t="s">
        <v>156</v>
      </c>
      <c r="E8" s="13" t="s">
        <v>138</v>
      </c>
    </row>
    <row r="9" spans="1:5" s="4" customFormat="1" ht="15" customHeight="1" x14ac:dyDescent="0.25">
      <c r="A9" s="23">
        <v>6</v>
      </c>
      <c r="B9" s="13" t="s">
        <v>156</v>
      </c>
      <c r="C9" s="17" t="s">
        <v>153</v>
      </c>
      <c r="D9" s="13" t="s">
        <v>156</v>
      </c>
      <c r="E9" s="13" t="s">
        <v>138</v>
      </c>
    </row>
    <row r="10" spans="1:5" x14ac:dyDescent="0.25">
      <c r="A10" s="23">
        <v>7</v>
      </c>
      <c r="B10" s="13" t="s">
        <v>156</v>
      </c>
      <c r="C10" s="17" t="s">
        <v>153</v>
      </c>
      <c r="D10" s="13" t="s">
        <v>156</v>
      </c>
      <c r="E10" s="13" t="s">
        <v>138</v>
      </c>
    </row>
    <row r="11" spans="1:5" x14ac:dyDescent="0.25">
      <c r="A11" s="23">
        <v>8</v>
      </c>
      <c r="B11" s="13" t="s">
        <v>156</v>
      </c>
      <c r="C11" s="17" t="s">
        <v>153</v>
      </c>
      <c r="D11" s="13" t="s">
        <v>156</v>
      </c>
      <c r="E11" s="13" t="s">
        <v>138</v>
      </c>
    </row>
    <row r="12" spans="1:5" x14ac:dyDescent="0.25">
      <c r="A12" s="23">
        <v>9</v>
      </c>
      <c r="B12" s="13" t="s">
        <v>156</v>
      </c>
      <c r="C12" s="17" t="s">
        <v>153</v>
      </c>
      <c r="D12" s="13" t="s">
        <v>156</v>
      </c>
      <c r="E12" s="13" t="s">
        <v>138</v>
      </c>
    </row>
    <row r="13" spans="1:5" x14ac:dyDescent="0.25">
      <c r="A13" s="23">
        <v>10</v>
      </c>
      <c r="B13" s="13" t="s">
        <v>156</v>
      </c>
      <c r="C13" s="17" t="s">
        <v>153</v>
      </c>
      <c r="D13" s="13" t="s">
        <v>156</v>
      </c>
      <c r="E13" s="13" t="s">
        <v>138</v>
      </c>
    </row>
    <row r="14" spans="1:5" x14ac:dyDescent="0.25">
      <c r="A14" s="23">
        <v>11</v>
      </c>
      <c r="B14" s="13" t="s">
        <v>156</v>
      </c>
      <c r="C14" s="17" t="s">
        <v>153</v>
      </c>
      <c r="D14" s="13" t="s">
        <v>156</v>
      </c>
      <c r="E14" s="13" t="s">
        <v>138</v>
      </c>
    </row>
    <row r="15" spans="1:5" x14ac:dyDescent="0.25">
      <c r="A15" s="23">
        <v>12</v>
      </c>
      <c r="B15" s="13" t="s">
        <v>156</v>
      </c>
      <c r="C15" s="17" t="s">
        <v>153</v>
      </c>
      <c r="D15" s="13" t="s">
        <v>156</v>
      </c>
      <c r="E15" s="13" t="s">
        <v>138</v>
      </c>
    </row>
    <row r="16" spans="1:5" x14ac:dyDescent="0.25">
      <c r="A16" s="23">
        <v>13</v>
      </c>
      <c r="B16" s="13" t="s">
        <v>156</v>
      </c>
      <c r="C16" s="17" t="s">
        <v>153</v>
      </c>
      <c r="D16" s="13" t="s">
        <v>156</v>
      </c>
      <c r="E16" s="13" t="s">
        <v>138</v>
      </c>
    </row>
    <row r="17" spans="1:5" x14ac:dyDescent="0.25">
      <c r="A17" s="23">
        <v>14</v>
      </c>
      <c r="B17" s="13" t="s">
        <v>156</v>
      </c>
      <c r="C17" s="17" t="s">
        <v>153</v>
      </c>
      <c r="D17" s="13" t="s">
        <v>156</v>
      </c>
      <c r="E17" s="13" t="s">
        <v>138</v>
      </c>
    </row>
    <row r="18" spans="1:5" x14ac:dyDescent="0.25">
      <c r="A18" s="23">
        <v>15</v>
      </c>
      <c r="B18" s="13" t="s">
        <v>156</v>
      </c>
      <c r="C18" s="17" t="s">
        <v>153</v>
      </c>
      <c r="D18" s="13" t="s">
        <v>156</v>
      </c>
      <c r="E18" s="13" t="s">
        <v>138</v>
      </c>
    </row>
    <row r="19" spans="1:5" x14ac:dyDescent="0.25">
      <c r="A19" s="23">
        <v>16</v>
      </c>
      <c r="B19" s="13" t="s">
        <v>156</v>
      </c>
      <c r="C19" s="17" t="s">
        <v>153</v>
      </c>
      <c r="D19" s="13" t="s">
        <v>156</v>
      </c>
      <c r="E19" s="13" t="s">
        <v>138</v>
      </c>
    </row>
    <row r="20" spans="1:5" x14ac:dyDescent="0.25">
      <c r="A20" s="23">
        <v>17</v>
      </c>
      <c r="B20" s="13" t="s">
        <v>156</v>
      </c>
      <c r="C20" s="17" t="s">
        <v>153</v>
      </c>
      <c r="D20" s="13" t="s">
        <v>156</v>
      </c>
      <c r="E20" s="13" t="s">
        <v>138</v>
      </c>
    </row>
    <row r="21" spans="1:5" x14ac:dyDescent="0.25">
      <c r="A21" s="23">
        <v>18</v>
      </c>
      <c r="B21" s="13" t="s">
        <v>156</v>
      </c>
      <c r="C21" s="17" t="s">
        <v>153</v>
      </c>
      <c r="D21" s="13" t="s">
        <v>156</v>
      </c>
      <c r="E21" s="13" t="s">
        <v>138</v>
      </c>
    </row>
    <row r="22" spans="1:5" x14ac:dyDescent="0.25">
      <c r="A22" s="23">
        <v>19</v>
      </c>
      <c r="B22" s="13" t="s">
        <v>156</v>
      </c>
      <c r="C22" s="17" t="s">
        <v>153</v>
      </c>
      <c r="D22" s="13" t="s">
        <v>156</v>
      </c>
      <c r="E22" s="13" t="s">
        <v>138</v>
      </c>
    </row>
    <row r="23" spans="1:5" x14ac:dyDescent="0.25">
      <c r="A23" s="23">
        <v>20</v>
      </c>
      <c r="B23" s="13" t="s">
        <v>156</v>
      </c>
      <c r="C23" s="17" t="s">
        <v>153</v>
      </c>
      <c r="D23" s="13" t="s">
        <v>156</v>
      </c>
      <c r="E23" s="13" t="s">
        <v>138</v>
      </c>
    </row>
    <row r="24" spans="1:5" x14ac:dyDescent="0.25">
      <c r="A24" s="23">
        <v>21</v>
      </c>
      <c r="B24" s="13" t="s">
        <v>156</v>
      </c>
      <c r="C24" s="17" t="s">
        <v>153</v>
      </c>
      <c r="D24" s="13" t="s">
        <v>156</v>
      </c>
      <c r="E24" s="13" t="s">
        <v>138</v>
      </c>
    </row>
    <row r="25" spans="1:5" x14ac:dyDescent="0.25">
      <c r="A25" s="23">
        <v>22</v>
      </c>
      <c r="B25" s="13" t="s">
        <v>156</v>
      </c>
      <c r="C25" s="17" t="s">
        <v>153</v>
      </c>
      <c r="D25" s="13" t="s">
        <v>156</v>
      </c>
      <c r="E25" s="13" t="s">
        <v>138</v>
      </c>
    </row>
    <row r="26" spans="1:5" x14ac:dyDescent="0.25">
      <c r="A26" s="23">
        <v>23</v>
      </c>
      <c r="B26" s="13" t="s">
        <v>156</v>
      </c>
      <c r="C26" s="17" t="s">
        <v>153</v>
      </c>
      <c r="D26" s="13" t="s">
        <v>156</v>
      </c>
      <c r="E26" s="13" t="s">
        <v>138</v>
      </c>
    </row>
    <row r="27" spans="1:5" x14ac:dyDescent="0.25">
      <c r="A27" s="23">
        <v>24</v>
      </c>
      <c r="B27" s="13" t="s">
        <v>156</v>
      </c>
      <c r="C27" s="17" t="s">
        <v>153</v>
      </c>
      <c r="D27" s="13" t="s">
        <v>156</v>
      </c>
      <c r="E27" s="13" t="s">
        <v>138</v>
      </c>
    </row>
    <row r="28" spans="1:5" x14ac:dyDescent="0.25">
      <c r="A28" s="23">
        <v>25</v>
      </c>
      <c r="B28" s="13" t="s">
        <v>156</v>
      </c>
      <c r="C28" s="17" t="s">
        <v>153</v>
      </c>
      <c r="D28" s="13" t="s">
        <v>156</v>
      </c>
      <c r="E28" s="13" t="s">
        <v>138</v>
      </c>
    </row>
    <row r="29" spans="1:5" x14ac:dyDescent="0.25">
      <c r="A29" s="23">
        <v>26</v>
      </c>
      <c r="B29" s="13" t="s">
        <v>156</v>
      </c>
      <c r="C29" s="17" t="s">
        <v>153</v>
      </c>
      <c r="D29" s="13" t="s">
        <v>156</v>
      </c>
      <c r="E29" s="13" t="s">
        <v>138</v>
      </c>
    </row>
    <row r="30" spans="1:5" x14ac:dyDescent="0.25">
      <c r="A30" s="23">
        <v>27</v>
      </c>
      <c r="B30" s="13" t="s">
        <v>156</v>
      </c>
      <c r="C30" s="17" t="s">
        <v>153</v>
      </c>
      <c r="D30" s="13" t="s">
        <v>156</v>
      </c>
      <c r="E30" s="13" t="s">
        <v>138</v>
      </c>
    </row>
    <row r="31" spans="1:5" x14ac:dyDescent="0.25">
      <c r="A31" s="23">
        <v>28</v>
      </c>
      <c r="B31" s="13" t="s">
        <v>156</v>
      </c>
      <c r="C31" s="17" t="s">
        <v>153</v>
      </c>
      <c r="D31" s="13" t="s">
        <v>156</v>
      </c>
      <c r="E31" s="13" t="s">
        <v>138</v>
      </c>
    </row>
    <row r="32" spans="1:5" x14ac:dyDescent="0.25">
      <c r="A32" s="23">
        <v>29</v>
      </c>
      <c r="B32" s="13" t="s">
        <v>156</v>
      </c>
      <c r="C32" s="17" t="s">
        <v>153</v>
      </c>
      <c r="D32" s="13" t="s">
        <v>156</v>
      </c>
      <c r="E32" s="13" t="s">
        <v>138</v>
      </c>
    </row>
    <row r="33" spans="1:5" x14ac:dyDescent="0.25">
      <c r="A33" s="23">
        <v>30</v>
      </c>
      <c r="B33" s="13" t="s">
        <v>156</v>
      </c>
      <c r="C33" s="17" t="s">
        <v>153</v>
      </c>
      <c r="D33" s="13" t="s">
        <v>156</v>
      </c>
      <c r="E33" s="13" t="s">
        <v>138</v>
      </c>
    </row>
    <row r="34" spans="1:5" x14ac:dyDescent="0.25">
      <c r="A34" s="23">
        <v>31</v>
      </c>
      <c r="B34" s="13" t="s">
        <v>156</v>
      </c>
      <c r="C34" s="17" t="s">
        <v>153</v>
      </c>
      <c r="D34" s="13" t="s">
        <v>156</v>
      </c>
      <c r="E34" s="13" t="s">
        <v>138</v>
      </c>
    </row>
    <row r="35" spans="1:5" x14ac:dyDescent="0.25">
      <c r="A35" s="23">
        <v>32</v>
      </c>
      <c r="B35" s="13" t="s">
        <v>156</v>
      </c>
      <c r="C35" s="17" t="s">
        <v>153</v>
      </c>
      <c r="D35" s="13" t="s">
        <v>156</v>
      </c>
      <c r="E35" s="13" t="s">
        <v>138</v>
      </c>
    </row>
  </sheetData>
  <dataValidations count="1">
    <dataValidation type="list" allowBlank="1" showErrorMessage="1" sqref="E8:F8 E4:E7 E9:E35">
      <formula1>Hidden_1_Tabla_4749064</formula1>
    </dataValidation>
  </dataValidations>
  <hyperlinks>
    <hyperlink ref="C8" r:id="rId1"/>
    <hyperlink ref="C9" r:id="rId2"/>
    <hyperlink ref="C4" r:id="rId3"/>
    <hyperlink ref="C7" r:id="rId4"/>
    <hyperlink ref="C5" r:id="rId5"/>
    <hyperlink ref="C6"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topLeftCell="A3" zoomScale="154" zoomScaleNormal="154" workbookViewId="0">
      <pane ySplit="1" topLeftCell="A15" activePane="bottomLeft" state="frozen"/>
      <selection activeCell="A3" sqref="A3"/>
      <selection pane="bottomLeft" activeCell="B28" sqref="B28"/>
    </sheetView>
  </sheetViews>
  <sheetFormatPr baseColWidth="10" defaultColWidth="9.140625" defaultRowHeight="15" x14ac:dyDescent="0.25"/>
  <cols>
    <col min="1" max="1" width="5.28515625" style="5" customWidth="1"/>
    <col min="2" max="2" width="47.28515625" style="7" customWidth="1"/>
    <col min="3" max="3" width="59.85546875" style="6" customWidth="1"/>
    <col min="4" max="4" width="44.85546875" style="6" customWidth="1"/>
    <col min="5" max="5" width="102.5703125" style="5" customWidth="1"/>
    <col min="6" max="16384" width="9.140625" style="5"/>
  </cols>
  <sheetData>
    <row r="1" spans="1:5" hidden="1" x14ac:dyDescent="0.25">
      <c r="B1" s="7" t="s">
        <v>10</v>
      </c>
      <c r="C1" s="6" t="s">
        <v>10</v>
      </c>
      <c r="D1" s="6" t="s">
        <v>8</v>
      </c>
      <c r="E1" s="5" t="s">
        <v>11</v>
      </c>
    </row>
    <row r="2" spans="1:5" hidden="1" x14ac:dyDescent="0.25">
      <c r="B2" s="7" t="s">
        <v>141</v>
      </c>
      <c r="C2" s="6" t="s">
        <v>142</v>
      </c>
      <c r="D2" s="6" t="s">
        <v>143</v>
      </c>
      <c r="E2" s="5" t="s">
        <v>144</v>
      </c>
    </row>
    <row r="3" spans="1:5" x14ac:dyDescent="0.25">
      <c r="A3" s="8" t="s">
        <v>123</v>
      </c>
      <c r="B3" s="9" t="s">
        <v>145</v>
      </c>
      <c r="C3" s="10" t="s">
        <v>146</v>
      </c>
      <c r="D3" s="9" t="s">
        <v>147</v>
      </c>
      <c r="E3" s="8" t="s">
        <v>148</v>
      </c>
    </row>
    <row r="4" spans="1:5" s="38" customFormat="1" ht="15" customHeight="1" x14ac:dyDescent="0.2">
      <c r="A4" s="36">
        <v>1</v>
      </c>
      <c r="B4" s="37" t="s">
        <v>164</v>
      </c>
      <c r="C4" s="36" t="s">
        <v>163</v>
      </c>
      <c r="D4" s="16">
        <v>45140</v>
      </c>
      <c r="E4" s="99"/>
    </row>
    <row r="5" spans="1:5" s="38" customFormat="1" ht="12" x14ac:dyDescent="0.2">
      <c r="A5" s="30">
        <v>2</v>
      </c>
      <c r="B5" s="36" t="s">
        <v>158</v>
      </c>
      <c r="C5" s="36" t="s">
        <v>157</v>
      </c>
      <c r="D5" s="16" t="s">
        <v>160</v>
      </c>
      <c r="E5" s="99" t="s">
        <v>160</v>
      </c>
    </row>
    <row r="6" spans="1:5" s="38" customFormat="1" ht="12" x14ac:dyDescent="0.2">
      <c r="A6" s="36">
        <v>3</v>
      </c>
      <c r="B6" s="36" t="s">
        <v>158</v>
      </c>
      <c r="C6" s="36" t="s">
        <v>157</v>
      </c>
      <c r="D6" s="16" t="s">
        <v>160</v>
      </c>
      <c r="E6" s="99" t="s">
        <v>160</v>
      </c>
    </row>
    <row r="7" spans="1:5" s="38" customFormat="1" ht="12" x14ac:dyDescent="0.2">
      <c r="A7" s="30">
        <v>4</v>
      </c>
      <c r="B7" s="36" t="s">
        <v>158</v>
      </c>
      <c r="C7" s="36" t="s">
        <v>157</v>
      </c>
      <c r="D7" s="16" t="s">
        <v>160</v>
      </c>
      <c r="E7" s="99" t="s">
        <v>160</v>
      </c>
    </row>
    <row r="8" spans="1:5" s="38" customFormat="1" ht="12" x14ac:dyDescent="0.2">
      <c r="A8" s="36">
        <v>5</v>
      </c>
      <c r="B8" s="36" t="s">
        <v>158</v>
      </c>
      <c r="C8" s="36" t="s">
        <v>157</v>
      </c>
      <c r="D8" s="16" t="s">
        <v>160</v>
      </c>
      <c r="E8" s="99" t="s">
        <v>160</v>
      </c>
    </row>
    <row r="9" spans="1:5" s="39" customFormat="1" ht="12" x14ac:dyDescent="0.2">
      <c r="A9" s="30">
        <v>6</v>
      </c>
      <c r="B9" s="36" t="s">
        <v>158</v>
      </c>
      <c r="C9" s="36" t="s">
        <v>157</v>
      </c>
      <c r="D9" s="16" t="s">
        <v>160</v>
      </c>
      <c r="E9" s="99" t="s">
        <v>160</v>
      </c>
    </row>
    <row r="10" spans="1:5" s="39" customFormat="1" ht="12" x14ac:dyDescent="0.2">
      <c r="A10" s="36">
        <v>7</v>
      </c>
      <c r="B10" s="40" t="s">
        <v>164</v>
      </c>
      <c r="C10" s="41" t="s">
        <v>163</v>
      </c>
      <c r="D10" s="42">
        <v>45147</v>
      </c>
      <c r="E10" s="100"/>
    </row>
    <row r="11" spans="1:5" s="39" customFormat="1" ht="12" x14ac:dyDescent="0.2">
      <c r="A11" s="30">
        <v>8</v>
      </c>
      <c r="B11" s="36" t="s">
        <v>158</v>
      </c>
      <c r="C11" s="36" t="s">
        <v>157</v>
      </c>
      <c r="D11" s="16" t="s">
        <v>160</v>
      </c>
      <c r="E11" s="99" t="s">
        <v>160</v>
      </c>
    </row>
    <row r="12" spans="1:5" s="39" customFormat="1" ht="12" x14ac:dyDescent="0.2">
      <c r="A12" s="36">
        <v>9</v>
      </c>
      <c r="B12" s="36" t="s">
        <v>158</v>
      </c>
      <c r="C12" s="36" t="s">
        <v>157</v>
      </c>
      <c r="D12" s="16" t="s">
        <v>160</v>
      </c>
      <c r="E12" s="99" t="s">
        <v>160</v>
      </c>
    </row>
    <row r="13" spans="1:5" s="39" customFormat="1" ht="12" x14ac:dyDescent="0.2">
      <c r="A13" s="30">
        <v>10</v>
      </c>
      <c r="B13" s="36" t="s">
        <v>158</v>
      </c>
      <c r="C13" s="36" t="s">
        <v>157</v>
      </c>
      <c r="D13" s="16" t="s">
        <v>160</v>
      </c>
      <c r="E13" s="99" t="s">
        <v>160</v>
      </c>
    </row>
    <row r="14" spans="1:5" s="39" customFormat="1" ht="12" x14ac:dyDescent="0.2">
      <c r="A14" s="36">
        <v>11</v>
      </c>
      <c r="B14" s="40" t="s">
        <v>164</v>
      </c>
      <c r="C14" s="41" t="s">
        <v>163</v>
      </c>
      <c r="D14" s="42">
        <v>45156</v>
      </c>
      <c r="E14" s="100"/>
    </row>
    <row r="15" spans="1:5" s="39" customFormat="1" ht="12" x14ac:dyDescent="0.2">
      <c r="A15" s="30">
        <v>12</v>
      </c>
      <c r="B15" s="40" t="s">
        <v>164</v>
      </c>
      <c r="C15" s="41" t="s">
        <v>163</v>
      </c>
      <c r="D15" s="42">
        <v>45146</v>
      </c>
      <c r="E15" s="100"/>
    </row>
    <row r="16" spans="1:5" s="39" customFormat="1" ht="12" x14ac:dyDescent="0.2">
      <c r="A16" s="36">
        <v>13</v>
      </c>
      <c r="B16" s="36" t="s">
        <v>158</v>
      </c>
      <c r="C16" s="36" t="s">
        <v>157</v>
      </c>
      <c r="D16" s="16" t="s">
        <v>160</v>
      </c>
      <c r="E16" s="99" t="s">
        <v>160</v>
      </c>
    </row>
    <row r="17" spans="1:5" s="39" customFormat="1" ht="12" x14ac:dyDescent="0.2">
      <c r="A17" s="30">
        <v>14</v>
      </c>
      <c r="B17" s="36" t="s">
        <v>158</v>
      </c>
      <c r="C17" s="36" t="s">
        <v>157</v>
      </c>
      <c r="D17" s="16" t="s">
        <v>160</v>
      </c>
      <c r="E17" s="99" t="s">
        <v>160</v>
      </c>
    </row>
    <row r="18" spans="1:5" s="39" customFormat="1" ht="12" x14ac:dyDescent="0.2">
      <c r="A18" s="36">
        <v>15</v>
      </c>
      <c r="B18" s="36" t="s">
        <v>158</v>
      </c>
      <c r="C18" s="36" t="s">
        <v>157</v>
      </c>
      <c r="D18" s="16" t="s">
        <v>160</v>
      </c>
      <c r="E18" s="99" t="s">
        <v>160</v>
      </c>
    </row>
    <row r="19" spans="1:5" s="39" customFormat="1" ht="12" x14ac:dyDescent="0.2">
      <c r="A19" s="30">
        <v>16</v>
      </c>
      <c r="B19" s="36" t="s">
        <v>158</v>
      </c>
      <c r="C19" s="36" t="s">
        <v>157</v>
      </c>
      <c r="D19" s="16" t="s">
        <v>160</v>
      </c>
      <c r="E19" s="16" t="s">
        <v>160</v>
      </c>
    </row>
    <row r="20" spans="1:5" s="39" customFormat="1" ht="12" x14ac:dyDescent="0.2">
      <c r="A20" s="36">
        <v>17</v>
      </c>
      <c r="B20" s="40" t="s">
        <v>164</v>
      </c>
      <c r="C20" s="41" t="s">
        <v>263</v>
      </c>
      <c r="D20" s="42">
        <v>45168</v>
      </c>
      <c r="E20" s="100"/>
    </row>
    <row r="21" spans="1:5" x14ac:dyDescent="0.25">
      <c r="A21" s="30">
        <v>18</v>
      </c>
      <c r="B21" s="36" t="s">
        <v>158</v>
      </c>
      <c r="C21" s="36" t="s">
        <v>157</v>
      </c>
      <c r="D21" s="16" t="s">
        <v>160</v>
      </c>
      <c r="E21" s="16" t="s">
        <v>160</v>
      </c>
    </row>
    <row r="22" spans="1:5" x14ac:dyDescent="0.25">
      <c r="A22" s="30">
        <v>19</v>
      </c>
      <c r="B22" s="36" t="s">
        <v>158</v>
      </c>
      <c r="C22" s="36" t="s">
        <v>157</v>
      </c>
      <c r="D22" s="16" t="s">
        <v>160</v>
      </c>
      <c r="E22" s="16" t="s">
        <v>160</v>
      </c>
    </row>
    <row r="23" spans="1:5" x14ac:dyDescent="0.25">
      <c r="A23" s="30">
        <v>20</v>
      </c>
      <c r="B23" s="36" t="s">
        <v>158</v>
      </c>
      <c r="C23" s="36" t="s">
        <v>157</v>
      </c>
      <c r="D23" s="16" t="s">
        <v>160</v>
      </c>
      <c r="E23" s="16" t="s">
        <v>160</v>
      </c>
    </row>
    <row r="24" spans="1:5" x14ac:dyDescent="0.25">
      <c r="A24" s="30">
        <v>21</v>
      </c>
      <c r="B24" s="36" t="s">
        <v>158</v>
      </c>
      <c r="C24" s="36" t="s">
        <v>157</v>
      </c>
      <c r="D24" s="16" t="s">
        <v>160</v>
      </c>
      <c r="E24" s="16" t="s">
        <v>160</v>
      </c>
    </row>
    <row r="25" spans="1:5" x14ac:dyDescent="0.25">
      <c r="A25" s="36">
        <v>22</v>
      </c>
      <c r="B25" s="40" t="s">
        <v>164</v>
      </c>
      <c r="C25" s="41" t="s">
        <v>163</v>
      </c>
      <c r="D25" s="42">
        <v>45170</v>
      </c>
      <c r="E25" s="101"/>
    </row>
    <row r="26" spans="1:5" x14ac:dyDescent="0.25">
      <c r="A26" s="36">
        <v>23</v>
      </c>
      <c r="B26" s="40" t="s">
        <v>164</v>
      </c>
      <c r="C26" s="41" t="s">
        <v>297</v>
      </c>
      <c r="D26" s="42">
        <v>45167</v>
      </c>
      <c r="E26" s="101"/>
    </row>
    <row r="27" spans="1:5" x14ac:dyDescent="0.25">
      <c r="A27" s="36">
        <v>24</v>
      </c>
      <c r="B27" s="40" t="s">
        <v>164</v>
      </c>
      <c r="C27" s="41" t="s">
        <v>299</v>
      </c>
      <c r="D27" s="42">
        <v>45169</v>
      </c>
      <c r="E27" s="101"/>
    </row>
    <row r="28" spans="1:5" x14ac:dyDescent="0.25">
      <c r="A28" s="30">
        <v>25</v>
      </c>
      <c r="B28" s="36" t="s">
        <v>158</v>
      </c>
      <c r="C28" s="36" t="s">
        <v>157</v>
      </c>
      <c r="D28" s="16" t="s">
        <v>160</v>
      </c>
      <c r="E28" s="102" t="s">
        <v>160</v>
      </c>
    </row>
    <row r="29" spans="1:5" x14ac:dyDescent="0.25">
      <c r="A29" s="30">
        <v>26</v>
      </c>
      <c r="B29" s="36" t="s">
        <v>158</v>
      </c>
      <c r="C29" s="36" t="s">
        <v>157</v>
      </c>
      <c r="D29" s="16" t="s">
        <v>160</v>
      </c>
      <c r="E29" s="102" t="s">
        <v>160</v>
      </c>
    </row>
    <row r="30" spans="1:5" x14ac:dyDescent="0.25">
      <c r="A30" s="30">
        <v>27</v>
      </c>
      <c r="B30" s="36" t="s">
        <v>158</v>
      </c>
      <c r="C30" s="36" t="s">
        <v>157</v>
      </c>
      <c r="D30" s="16" t="s">
        <v>160</v>
      </c>
      <c r="E30" s="102" t="s">
        <v>160</v>
      </c>
    </row>
    <row r="31" spans="1:5" x14ac:dyDescent="0.25">
      <c r="A31" s="30">
        <v>28</v>
      </c>
      <c r="B31" s="36" t="s">
        <v>158</v>
      </c>
      <c r="C31" s="36" t="s">
        <v>157</v>
      </c>
      <c r="D31" s="16" t="s">
        <v>160</v>
      </c>
      <c r="E31" s="102" t="s">
        <v>160</v>
      </c>
    </row>
    <row r="32" spans="1:5" x14ac:dyDescent="0.25">
      <c r="A32" s="30">
        <v>29</v>
      </c>
      <c r="B32" s="36" t="s">
        <v>158</v>
      </c>
      <c r="C32" s="36" t="s">
        <v>157</v>
      </c>
      <c r="D32" s="16" t="s">
        <v>160</v>
      </c>
      <c r="E32" s="102" t="s">
        <v>160</v>
      </c>
    </row>
    <row r="33" spans="1:5" x14ac:dyDescent="0.25">
      <c r="A33" s="30">
        <v>30</v>
      </c>
      <c r="B33" s="36" t="s">
        <v>158</v>
      </c>
      <c r="C33" s="36" t="s">
        <v>157</v>
      </c>
      <c r="D33" s="16" t="s">
        <v>160</v>
      </c>
      <c r="E33" s="102" t="s">
        <v>160</v>
      </c>
    </row>
    <row r="34" spans="1:5" x14ac:dyDescent="0.25">
      <c r="A34" s="30">
        <v>31</v>
      </c>
      <c r="B34" s="36" t="s">
        <v>158</v>
      </c>
      <c r="C34" s="36" t="s">
        <v>157</v>
      </c>
      <c r="D34" s="16" t="s">
        <v>160</v>
      </c>
      <c r="E34" s="102" t="s">
        <v>160</v>
      </c>
    </row>
    <row r="35" spans="1:5" x14ac:dyDescent="0.25">
      <c r="A35" s="102">
        <v>32</v>
      </c>
      <c r="B35" s="36" t="s">
        <v>158</v>
      </c>
      <c r="C35" s="36" t="s">
        <v>157</v>
      </c>
      <c r="D35" s="16" t="s">
        <v>160</v>
      </c>
      <c r="E35" s="102" t="s">
        <v>160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9" sqref="E19"/>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8" sqref="G8"/>
    </sheetView>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5" workbookViewId="0">
      <selection activeCell="D27" sqref="D27:D29"/>
    </sheetView>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Tabla_474921</vt:lpstr>
      <vt:lpstr>Tabla_474906</vt:lpstr>
      <vt:lpstr>Tabla_474918</vt:lpstr>
      <vt:lpstr>Hidden_1_Tabla_474906</vt:lpstr>
      <vt:lpstr>Hidden_1</vt:lpstr>
      <vt:lpstr>Hidden_2</vt:lpstr>
      <vt:lpstr>Hidden_3</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cp:lastPrinted>2022-07-11T16:31:47Z</cp:lastPrinted>
  <dcterms:created xsi:type="dcterms:W3CDTF">2019-05-21T16:17:22Z</dcterms:created>
  <dcterms:modified xsi:type="dcterms:W3CDTF">2023-11-24T21:00:02Z</dcterms:modified>
</cp:coreProperties>
</file>