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tonia de Vicente\Desktop\FINANZAS2\14. PRESUPUESTO 2024\14. TRANSPARENCIA 2024\3er Trimestre 2024\"/>
    </mc:Choice>
  </mc:AlternateContent>
  <xr:revisionPtr revIDLastSave="0" documentId="13_ncr:1_{3FC469BC-9F73-4913-BA42-7DB2A75B1F14}" xr6:coauthVersionLast="47" xr6:coauthVersionMax="47" xr10:uidLastSave="{00000000-0000-0000-0000-000000000000}"/>
  <bookViews>
    <workbookView xWindow="1380" yWindow="270" windowWidth="16590" windowHeight="15480" activeTab="1" xr2:uid="{00000000-000D-0000-FFFF-FFFF00000000}"/>
  </bookViews>
  <sheets>
    <sheet name="Reporte de Formatos" sheetId="1" r:id="rId1"/>
    <sheet name="Tabla_473324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8" i="2" l="1"/>
  <c r="E18" i="2"/>
  <c r="I17" i="2"/>
  <c r="E17" i="2"/>
  <c r="I16" i="2"/>
  <c r="E16" i="2"/>
  <c r="I15" i="2"/>
  <c r="E15" i="2"/>
  <c r="I14" i="2"/>
  <c r="E14" i="2"/>
  <c r="I13" i="2"/>
  <c r="E13" i="2"/>
  <c r="I12" i="2"/>
  <c r="E12" i="2"/>
  <c r="I11" i="2"/>
  <c r="E11" i="2"/>
  <c r="I10" i="2"/>
  <c r="E10" i="2"/>
  <c r="I9" i="2"/>
  <c r="E9" i="2"/>
  <c r="I5" i="2"/>
  <c r="I6" i="2"/>
  <c r="I7" i="2"/>
  <c r="I8" i="2"/>
  <c r="I4" i="2"/>
  <c r="E8" i="2"/>
  <c r="E7" i="2"/>
  <c r="E6" i="2"/>
  <c r="E5" i="2"/>
  <c r="E4" i="2"/>
</calcChain>
</file>

<file path=xl/sharedStrings.xml><?xml version="1.0" encoding="utf-8"?>
<sst xmlns="http://schemas.openxmlformats.org/spreadsheetml/2006/main" count="78" uniqueCount="56">
  <si>
    <t>51132</t>
  </si>
  <si>
    <t>TÍTULO</t>
  </si>
  <si>
    <t>NOMBRE CORTO</t>
  </si>
  <si>
    <t>DESCRIPCIÓN</t>
  </si>
  <si>
    <t xml:space="preserve">Información financiera (informes trimestrales de gasto) </t>
  </si>
  <si>
    <t>A121Fr21B_Ejercicio-de-los-egresos-presupuestarios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</si>
  <si>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</si>
  <si>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</si>
  <si>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</si>
  <si>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</si>
  <si>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</si>
  <si>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</si>
  <si>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</si>
  <si>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</si>
  <si>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473316</t>
  </si>
  <si>
    <t>473321</t>
  </si>
  <si>
    <t>473320</t>
  </si>
  <si>
    <t>473324</t>
  </si>
  <si>
    <t>473319</t>
  </si>
  <si>
    <t>473323</t>
  </si>
  <si>
    <t>473318</t>
  </si>
  <si>
    <t>473322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</si>
  <si>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</si>
  <si>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</si>
  <si>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</si>
  <si>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</si>
  <si>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Tabla_473324</t>
  </si>
  <si>
    <t>Hipervínculo al Estado analítico del ejercicio del Presupuesto de Egresos</t>
  </si>
  <si>
    <t>Área(s) responsable(s) que genera(n), posee(n), publica(n) y actualizan la información</t>
  </si>
  <si>
    <t>Fecha de actualización</t>
  </si>
  <si>
    <t>Nota</t>
  </si>
  <si>
    <t>6</t>
  </si>
  <si>
    <t>61170</t>
  </si>
  <si>
    <t>61171</t>
  </si>
  <si>
    <t>61172</t>
  </si>
  <si>
    <t>61173</t>
  </si>
  <si>
    <t>61174</t>
  </si>
  <si>
    <t>61175</t>
  </si>
  <si>
    <t>61176</t>
  </si>
  <si>
    <t>61177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</si>
  <si>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</si>
  <si>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</si>
  <si>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</si>
  <si>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</si>
  <si>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</si>
  <si>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</si>
  <si>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</si>
  <si>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</si>
  <si>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</si>
  <si>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>Servicios Personales</t>
  </si>
  <si>
    <t>Materiales y Suministros</t>
  </si>
  <si>
    <t>Servicios Generales</t>
  </si>
  <si>
    <t>Inversiones Financieras y Otras Provisiones</t>
  </si>
  <si>
    <t>Bienes Muebles, Inmuebles e Intangibles</t>
  </si>
  <si>
    <t>J.U.D. de Finanzas</t>
  </si>
  <si>
    <t>https://drive.google.com/open?id=1QpMt5uUn2uWuvRXHKO188v6itI2TKyzc&amp;usp=drive_copy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</si>
</sst>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3" fillId="0" borderId="0" xfId="1" applyAlignment="1">
      <alignment horizontal="center"/>
    </xf>
    <xf numFmtId="0" fontId="3" fillId="3" borderId="0" xfId="1" applyFill="1" applyAlignment="1">
      <alignment vertical="center"/>
    </xf>
    <xf numFmtId="1" fontId="0" fillId="0" borderId="0" xfId="0" applyNumberFormat="1" applyAlignment="1">
      <alignment horizontal="right"/>
    </xf>
    <xf numFmtId="1" fontId="0" fillId="0" borderId="0" xfId="0" applyNumberFormat="1"/>
    <xf numFmtId="0" fontId="4" fillId="0" borderId="0" xfId="0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1" fontId="0" fillId="0" borderId="0" xfId="0" applyNumberFormat="1" applyFill="1" applyAlignment="1">
      <alignment horizontal="right"/>
    </xf>
    <xf numFmtId="0" fontId="0" fillId="0" borderId="0" xfId="0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open?id=1QpMt5uUn2uWuvRXHKO188v6itI2TKyzc&amp;usp=drive_copy" TargetMode="External"/><Relationship Id="rId2" Type="http://schemas.openxmlformats.org/officeDocument/2006/relationships/hyperlink" Target="https://drive.google.com/open?id=1QpMt5uUn2uWuvRXHKO188v6itI2TKyzc&amp;usp=drive_copy" TargetMode="External"/><Relationship Id="rId1" Type="http://schemas.openxmlformats.org/officeDocument/2006/relationships/hyperlink" Target="https://drive.google.com/open?id=1QpMt5uUn2uWuvRXHKO188v6itI2TKyzc&amp;usp=drive_copy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0"/>
  <sheetViews>
    <sheetView topLeftCell="D2" workbookViewId="0">
      <selection activeCell="D10" sqref="D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70.140625" bestFit="1" customWidth="1"/>
    <col min="5" max="5" width="61.42578125" bestFit="1" customWidth="1"/>
    <col min="6" max="6" width="73.140625" bestFit="1" customWidth="1"/>
    <col min="7" max="7" width="20" bestFit="1" customWidth="1"/>
    <col min="8" max="8" width="8" bestFit="1" customWidth="1"/>
  </cols>
  <sheetData>
    <row r="1" spans="1:9" hidden="1" x14ac:dyDescent="0.25">
      <c r="A1" t="s">
        <v>0</v>
      </c>
    </row>
    <row r="2" spans="1:9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9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5">
      <c r="A6" s="10" t="s">
        <v>22</v>
      </c>
      <c r="B6" s="11"/>
      <c r="C6" s="11"/>
      <c r="D6" s="11"/>
      <c r="E6" s="11"/>
      <c r="F6" s="11"/>
      <c r="G6" s="11"/>
      <c r="H6" s="11"/>
    </row>
    <row r="7" spans="1:9" ht="26.25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</row>
    <row r="8" spans="1:9" x14ac:dyDescent="0.25">
      <c r="A8" s="3">
        <v>2024</v>
      </c>
      <c r="B8" s="4">
        <v>45292</v>
      </c>
      <c r="C8" s="4">
        <v>45382</v>
      </c>
      <c r="D8" s="5">
        <v>1</v>
      </c>
      <c r="E8" s="6" t="s">
        <v>55</v>
      </c>
      <c r="F8" s="3" t="s">
        <v>54</v>
      </c>
      <c r="G8" s="4">
        <v>45412</v>
      </c>
      <c r="H8" s="4"/>
    </row>
    <row r="9" spans="1:9" x14ac:dyDescent="0.25">
      <c r="A9" s="3">
        <v>2024</v>
      </c>
      <c r="B9" s="4">
        <v>45383</v>
      </c>
      <c r="C9" s="4">
        <v>45473</v>
      </c>
      <c r="D9" s="5">
        <v>2</v>
      </c>
      <c r="E9" s="6" t="s">
        <v>55</v>
      </c>
      <c r="F9" s="3" t="s">
        <v>54</v>
      </c>
      <c r="G9" s="4">
        <v>45481</v>
      </c>
      <c r="H9" s="4"/>
    </row>
    <row r="10" spans="1:9" x14ac:dyDescent="0.25">
      <c r="A10" s="3">
        <v>2024</v>
      </c>
      <c r="B10" s="4">
        <v>45474</v>
      </c>
      <c r="C10" s="4">
        <v>45565</v>
      </c>
      <c r="D10" s="5">
        <v>3</v>
      </c>
      <c r="E10" s="6" t="s">
        <v>55</v>
      </c>
      <c r="F10" s="3" t="s">
        <v>54</v>
      </c>
      <c r="G10" s="4">
        <v>45572</v>
      </c>
      <c r="H10" s="4"/>
    </row>
  </sheetData>
  <mergeCells count="7">
    <mergeCell ref="A6:H6"/>
    <mergeCell ref="A2:C2"/>
    <mergeCell ref="D2:F2"/>
    <mergeCell ref="G2:I2"/>
    <mergeCell ref="A3:C3"/>
    <mergeCell ref="D3:F3"/>
    <mergeCell ref="G3:I3"/>
  </mergeCells>
  <hyperlinks>
    <hyperlink ref="D8" location="Tabla_473324!A4" display="Tabla_473324!A4" xr:uid="{9C502C0F-1B37-4B59-A05B-206D4AB91028}"/>
    <hyperlink ref="E8" r:id="rId1" xr:uid="{B5D6C50D-B43B-4035-BD6D-163072EEE97A}"/>
    <hyperlink ref="D9" location="Tabla_473324!A1" display="Tabla_473324!A1" xr:uid="{98D74BD9-0354-4CD6-9568-28DA3974BC46}"/>
    <hyperlink ref="E9" r:id="rId2" xr:uid="{5B760DD6-E593-48F8-ABD6-87C111284A39}"/>
    <hyperlink ref="D10" location="Tabla_473324!A1" display="Tabla_473324!A1" xr:uid="{ECE34839-2C83-4DE2-AD50-8E46378B8D06}"/>
    <hyperlink ref="E10" r:id="rId3" xr:uid="{0B134B44-A82B-4B05-A53F-65F010FE14BB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8"/>
  <sheetViews>
    <sheetView tabSelected="1" topLeftCell="A3" workbookViewId="0">
      <selection activeCell="E14" sqref="E14"/>
    </sheetView>
  </sheetViews>
  <sheetFormatPr baseColWidth="10" defaultColWidth="9.140625" defaultRowHeight="15" x14ac:dyDescent="0.25"/>
  <cols>
    <col min="1" max="1" width="3.42578125" bestFit="1" customWidth="1"/>
    <col min="2" max="2" width="29.28515625" bestFit="1" customWidth="1"/>
    <col min="3" max="3" width="38.5703125" bestFit="1" customWidth="1"/>
    <col min="4" max="4" width="24.5703125" bestFit="1" customWidth="1"/>
    <col min="5" max="5" width="29.140625" bestFit="1" customWidth="1"/>
    <col min="6" max="6" width="18" customWidth="1"/>
    <col min="7" max="7" width="15.28515625" customWidth="1"/>
    <col min="8" max="8" width="15.5703125" customWidth="1"/>
    <col min="9" max="9" width="15.42578125" customWidth="1"/>
  </cols>
  <sheetData>
    <row r="1" spans="1:9" hidden="1" x14ac:dyDescent="0.25">
      <c r="B1" t="s">
        <v>11</v>
      </c>
      <c r="C1" t="s">
        <v>11</v>
      </c>
      <c r="D1" t="s">
        <v>31</v>
      </c>
      <c r="E1" t="s">
        <v>31</v>
      </c>
      <c r="F1" t="s">
        <v>31</v>
      </c>
      <c r="G1" t="s">
        <v>31</v>
      </c>
      <c r="H1" t="s">
        <v>31</v>
      </c>
      <c r="I1" t="s">
        <v>31</v>
      </c>
    </row>
    <row r="2" spans="1:9" hidden="1" x14ac:dyDescent="0.25">
      <c r="B2" t="s">
        <v>32</v>
      </c>
      <c r="C2" t="s">
        <v>33</v>
      </c>
      <c r="D2" t="s">
        <v>34</v>
      </c>
      <c r="E2" t="s">
        <v>35</v>
      </c>
      <c r="F2" t="s">
        <v>36</v>
      </c>
      <c r="G2" t="s">
        <v>37</v>
      </c>
      <c r="H2" t="s">
        <v>38</v>
      </c>
      <c r="I2" t="s">
        <v>39</v>
      </c>
    </row>
    <row r="3" spans="1:9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  <c r="G3" s="1" t="s">
        <v>46</v>
      </c>
      <c r="H3" s="1" t="s">
        <v>47</v>
      </c>
      <c r="I3" s="1" t="s">
        <v>48</v>
      </c>
    </row>
    <row r="4" spans="1:9" x14ac:dyDescent="0.25">
      <c r="A4">
        <v>1</v>
      </c>
      <c r="B4">
        <v>1000</v>
      </c>
      <c r="C4" s="9" t="s">
        <v>49</v>
      </c>
      <c r="D4">
        <v>25501407</v>
      </c>
      <c r="E4" s="8">
        <f>+F4-D4</f>
        <v>0</v>
      </c>
      <c r="F4" s="7">
        <v>25501407</v>
      </c>
      <c r="G4" s="7">
        <v>5372224.1900000004</v>
      </c>
      <c r="H4" s="7">
        <v>5372224.1900000004</v>
      </c>
      <c r="I4" s="7">
        <f>+F4-H4</f>
        <v>20129182.809999999</v>
      </c>
    </row>
    <row r="5" spans="1:9" x14ac:dyDescent="0.25">
      <c r="A5">
        <v>1</v>
      </c>
      <c r="B5">
        <v>2000</v>
      </c>
      <c r="C5" s="9" t="s">
        <v>50</v>
      </c>
      <c r="D5">
        <v>2488689</v>
      </c>
      <c r="E5" s="8">
        <f t="shared" ref="E5:E8" si="0">+F5-D5</f>
        <v>10000</v>
      </c>
      <c r="F5" s="7">
        <v>2498689</v>
      </c>
      <c r="G5" s="7">
        <v>80072.36</v>
      </c>
      <c r="H5" s="7">
        <v>80072.36</v>
      </c>
      <c r="I5" s="7">
        <f t="shared" ref="I5:I8" si="1">+F5-H5</f>
        <v>2418616.64</v>
      </c>
    </row>
    <row r="6" spans="1:9" x14ac:dyDescent="0.25">
      <c r="A6">
        <v>1</v>
      </c>
      <c r="B6">
        <v>3000</v>
      </c>
      <c r="C6" s="9" t="s">
        <v>51</v>
      </c>
      <c r="D6">
        <v>101364199</v>
      </c>
      <c r="E6" s="8">
        <f t="shared" si="0"/>
        <v>-10000</v>
      </c>
      <c r="F6" s="7">
        <v>101354199</v>
      </c>
      <c r="G6" s="7">
        <v>7009762.5899999999</v>
      </c>
      <c r="H6" s="7">
        <v>7009762.5899999999</v>
      </c>
      <c r="I6" s="7">
        <f t="shared" si="1"/>
        <v>94344436.409999996</v>
      </c>
    </row>
    <row r="7" spans="1:9" x14ac:dyDescent="0.25">
      <c r="A7">
        <v>1</v>
      </c>
      <c r="B7">
        <v>5000</v>
      </c>
      <c r="C7" t="s">
        <v>53</v>
      </c>
      <c r="D7">
        <v>9000000</v>
      </c>
      <c r="E7" s="8">
        <f t="shared" si="0"/>
        <v>0</v>
      </c>
      <c r="F7" s="7">
        <v>9000000</v>
      </c>
      <c r="G7" s="7">
        <v>0</v>
      </c>
      <c r="H7" s="7">
        <v>0</v>
      </c>
      <c r="I7" s="7">
        <f t="shared" si="1"/>
        <v>9000000</v>
      </c>
    </row>
    <row r="8" spans="1:9" x14ac:dyDescent="0.25">
      <c r="A8">
        <v>1</v>
      </c>
      <c r="B8">
        <v>7000</v>
      </c>
      <c r="C8" s="9" t="s">
        <v>52</v>
      </c>
      <c r="D8">
        <v>2770000</v>
      </c>
      <c r="E8" s="8">
        <f t="shared" si="0"/>
        <v>0</v>
      </c>
      <c r="F8" s="7">
        <v>2770000</v>
      </c>
      <c r="G8" s="7">
        <v>0</v>
      </c>
      <c r="H8" s="7">
        <v>0</v>
      </c>
      <c r="I8" s="7">
        <f t="shared" si="1"/>
        <v>2770000</v>
      </c>
    </row>
    <row r="9" spans="1:9" x14ac:dyDescent="0.25">
      <c r="A9">
        <v>2</v>
      </c>
      <c r="B9">
        <v>1000</v>
      </c>
      <c r="C9" s="9" t="s">
        <v>49</v>
      </c>
      <c r="D9">
        <v>25501407</v>
      </c>
      <c r="E9" s="8">
        <f>+F9-D9</f>
        <v>0</v>
      </c>
      <c r="F9" s="7">
        <v>25501407</v>
      </c>
      <c r="G9" s="7">
        <v>10965904.829999998</v>
      </c>
      <c r="H9" s="7">
        <v>10965904.829999998</v>
      </c>
      <c r="I9" s="7">
        <f>+F9-H9</f>
        <v>14535502.170000002</v>
      </c>
    </row>
    <row r="10" spans="1:9" x14ac:dyDescent="0.25">
      <c r="A10">
        <v>2</v>
      </c>
      <c r="B10">
        <v>2000</v>
      </c>
      <c r="C10" s="9" t="s">
        <v>50</v>
      </c>
      <c r="D10">
        <v>2488689</v>
      </c>
      <c r="E10" s="8">
        <f t="shared" ref="E10:E13" si="2">+F10-D10</f>
        <v>10000</v>
      </c>
      <c r="F10" s="7">
        <v>2498689</v>
      </c>
      <c r="G10" s="7">
        <v>323630.11</v>
      </c>
      <c r="H10" s="7">
        <v>323630.11</v>
      </c>
      <c r="I10" s="7">
        <f t="shared" ref="I10:I13" si="3">+F10-H10</f>
        <v>2175058.89</v>
      </c>
    </row>
    <row r="11" spans="1:9" x14ac:dyDescent="0.25">
      <c r="A11">
        <v>2</v>
      </c>
      <c r="B11">
        <v>3000</v>
      </c>
      <c r="C11" s="9" t="s">
        <v>51</v>
      </c>
      <c r="D11">
        <v>101364199</v>
      </c>
      <c r="E11" s="8">
        <f t="shared" si="2"/>
        <v>12750000</v>
      </c>
      <c r="F11" s="7">
        <v>114114199</v>
      </c>
      <c r="G11" s="7">
        <v>49771014.020000003</v>
      </c>
      <c r="H11" s="7">
        <v>49771014.020000003</v>
      </c>
      <c r="I11" s="7">
        <f t="shared" si="3"/>
        <v>64343184.979999997</v>
      </c>
    </row>
    <row r="12" spans="1:9" x14ac:dyDescent="0.25">
      <c r="A12">
        <v>2</v>
      </c>
      <c r="B12">
        <v>5000</v>
      </c>
      <c r="C12" t="s">
        <v>53</v>
      </c>
      <c r="D12">
        <v>9000000</v>
      </c>
      <c r="E12" s="8">
        <f t="shared" si="2"/>
        <v>0</v>
      </c>
      <c r="F12" s="7">
        <v>9000000</v>
      </c>
      <c r="G12" s="7">
        <v>0</v>
      </c>
      <c r="H12" s="7">
        <v>0</v>
      </c>
      <c r="I12" s="7">
        <f t="shared" si="3"/>
        <v>9000000</v>
      </c>
    </row>
    <row r="13" spans="1:9" x14ac:dyDescent="0.25">
      <c r="A13">
        <v>2</v>
      </c>
      <c r="B13">
        <v>7000</v>
      </c>
      <c r="C13" s="9" t="s">
        <v>52</v>
      </c>
      <c r="D13">
        <v>2770000</v>
      </c>
      <c r="E13" s="8">
        <f t="shared" si="2"/>
        <v>0</v>
      </c>
      <c r="F13" s="7">
        <v>2770000</v>
      </c>
      <c r="G13" s="7">
        <v>0</v>
      </c>
      <c r="H13" s="7">
        <v>0</v>
      </c>
      <c r="I13" s="7">
        <f t="shared" si="3"/>
        <v>2770000</v>
      </c>
    </row>
    <row r="14" spans="1:9" x14ac:dyDescent="0.25">
      <c r="A14">
        <v>3</v>
      </c>
      <c r="B14">
        <v>1000</v>
      </c>
      <c r="C14" s="9" t="s">
        <v>49</v>
      </c>
      <c r="D14">
        <v>25501407</v>
      </c>
      <c r="E14" s="8">
        <f>+F14-D14</f>
        <v>0</v>
      </c>
      <c r="F14" s="13">
        <v>25501407</v>
      </c>
      <c r="G14" s="13">
        <v>16627966.620000001</v>
      </c>
      <c r="H14" s="13">
        <v>16627966.620000001</v>
      </c>
      <c r="I14" s="13">
        <f>+F14-H14</f>
        <v>8873440.379999999</v>
      </c>
    </row>
    <row r="15" spans="1:9" x14ac:dyDescent="0.25">
      <c r="A15">
        <v>3</v>
      </c>
      <c r="B15">
        <v>2000</v>
      </c>
      <c r="C15" s="9" t="s">
        <v>50</v>
      </c>
      <c r="D15">
        <v>2488689</v>
      </c>
      <c r="E15" s="8">
        <f t="shared" ref="E15:E18" si="4">+F15-D15</f>
        <v>-84746.189999999944</v>
      </c>
      <c r="F15" s="13">
        <v>2403942.81</v>
      </c>
      <c r="G15" s="13">
        <v>1291795.5899999999</v>
      </c>
      <c r="H15" s="13">
        <v>1291795.5899999999</v>
      </c>
      <c r="I15" s="13">
        <f t="shared" ref="I15:I18" si="5">+F15-H15</f>
        <v>1112147.2200000002</v>
      </c>
    </row>
    <row r="16" spans="1:9" x14ac:dyDescent="0.25">
      <c r="A16">
        <v>3</v>
      </c>
      <c r="B16">
        <v>3000</v>
      </c>
      <c r="C16" s="9" t="s">
        <v>51</v>
      </c>
      <c r="D16">
        <v>101364199</v>
      </c>
      <c r="E16" s="8">
        <f t="shared" si="4"/>
        <v>12844746.189999998</v>
      </c>
      <c r="F16" s="13">
        <v>114208945.19</v>
      </c>
      <c r="G16" s="13">
        <v>83329316.13000001</v>
      </c>
      <c r="H16" s="13">
        <v>83329316.13000001</v>
      </c>
      <c r="I16" s="13">
        <f t="shared" si="5"/>
        <v>30879629.059999987</v>
      </c>
    </row>
    <row r="17" spans="1:9" x14ac:dyDescent="0.25">
      <c r="A17">
        <v>3</v>
      </c>
      <c r="B17">
        <v>5000</v>
      </c>
      <c r="C17" t="s">
        <v>53</v>
      </c>
      <c r="D17">
        <v>9000000</v>
      </c>
      <c r="E17" s="8">
        <f t="shared" si="4"/>
        <v>0</v>
      </c>
      <c r="F17" s="14">
        <v>9000000</v>
      </c>
      <c r="G17" s="13">
        <v>0</v>
      </c>
      <c r="H17" s="13">
        <v>0</v>
      </c>
      <c r="I17" s="13">
        <f t="shared" si="5"/>
        <v>9000000</v>
      </c>
    </row>
    <row r="18" spans="1:9" x14ac:dyDescent="0.25">
      <c r="A18">
        <v>3</v>
      </c>
      <c r="B18">
        <v>7000</v>
      </c>
      <c r="C18" s="9" t="s">
        <v>52</v>
      </c>
      <c r="D18">
        <v>2770000</v>
      </c>
      <c r="E18" s="8">
        <f t="shared" si="4"/>
        <v>0</v>
      </c>
      <c r="F18" s="14">
        <v>2770000</v>
      </c>
      <c r="G18" s="13">
        <v>0</v>
      </c>
      <c r="H18" s="13">
        <v>0</v>
      </c>
      <c r="I18" s="13">
        <f t="shared" si="5"/>
        <v>2770000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Tabla_473324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Antonia de Vicente</cp:lastModifiedBy>
  <dcterms:created xsi:type="dcterms:W3CDTF">2024-04-08T23:11:47Z</dcterms:created>
  <dcterms:modified xsi:type="dcterms:W3CDTF">2024-10-07T21:11:05Z</dcterms:modified>
</cp:coreProperties>
</file>