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1EE39DB8-F49D-4CBA-9D87-2697F44AA0DF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Tabla_473324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E20" i="2"/>
  <c r="I19" i="2"/>
  <c r="E19" i="2"/>
  <c r="I18" i="2"/>
  <c r="I17" i="2"/>
  <c r="I16" i="2"/>
  <c r="I14" i="2"/>
  <c r="E14" i="2"/>
  <c r="I12" i="2"/>
  <c r="I11" i="2"/>
  <c r="I10" i="2"/>
  <c r="I6" i="2"/>
  <c r="I8" i="2"/>
  <c r="I5" i="2"/>
  <c r="I4" i="2"/>
  <c r="E8" i="2"/>
</calcChain>
</file>

<file path=xl/sharedStrings.xml><?xml version="1.0" encoding="utf-8"?>
<sst xmlns="http://schemas.openxmlformats.org/spreadsheetml/2006/main" count="111" uniqueCount="59">
  <si>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</si>
  <si>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</si>
  <si>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</si>
  <si>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</si>
  <si>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</si>
  <si>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</si>
  <si>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</si>
  <si>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</si>
  <si>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</si>
  <si>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</si>
  <si>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</si>
  <si>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</si>
  <si>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</si>
  <si>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</si>
  <si>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</si>
  <si>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</si>
  <si>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</si>
  <si>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</si>
  <si>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</si>
  <si>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</si>
  <si>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</si>
  <si>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</si>
  <si>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</si>
  <si>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</si>
  <si>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</si>
  <si>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</si>
  <si>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</si>
  <si>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</si>
  <si>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</si>
  <si>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</si>
  <si>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</si>
  <si>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</si>
  <si>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</si>
  <si>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</si>
  <si>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</si>
  <si>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</si>
  <si>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</si>
  <si>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</si>
  <si>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</si>
  <si>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</si>
  <si>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</si>
  <si>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</si>
  <si>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</si>
  <si>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</si>
  <si>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</si>
  <si>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</si>
  <si>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</si>
  <si>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</si>
  <si>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</si>
  <si>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https://www.transparencia.cdmx.gob.mx/storage/app/uploads/public/663/ab9/5ee/663ab95ee9186566291713.pdf</t>
  </si>
  <si>
    <t>Gerencia de Administración y Finanzas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</si>
  <si>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</si>
  <si>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</si>
  <si>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</si>
  <si>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</si>
  <si>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</si>
  <si>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Deuda Pública</t>
  </si>
  <si>
    <t>https://www.transparencia.cdmx.gob.mx/storage/app/uploads/public/66b/ba6/082/66bba60822b40800211171.pdf</t>
  </si>
  <si>
    <t>https://www.transparencia.cdmx.gob.mx/storage/app/uploads/public/671/fe4/577/671fe4577226d055267166.pdf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</si>
</sst>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2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2"/>
      <color theme="1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0" fontId="7" fillId="3" borderId="0" applyNumberFormat="0" applyFill="0" applyBorder="0" applyAlignment="0" applyProtection="0"/>
    <xf numFmtId="0" fontId="5" fillId="3" borderId="0"/>
    <xf numFmtId="43" fontId="2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3" fontId="1" fillId="3" borderId="0" applyFont="0" applyFill="0" applyBorder="0" applyAlignment="0" applyProtection="0"/>
    <xf numFmtId="0" fontId="5" fillId="3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/>
    <xf numFmtId="43" fontId="6" fillId="0" borderId="1" xfId="1" applyFont="1" applyBorder="1"/>
    <xf numFmtId="43" fontId="6" fillId="0" borderId="1" xfId="0" applyNumberFormat="1" applyFont="1" applyBorder="1"/>
    <xf numFmtId="0" fontId="6" fillId="3" borderId="1" xfId="0" applyFont="1" applyFill="1" applyBorder="1"/>
    <xf numFmtId="164" fontId="9" fillId="3" borderId="1" xfId="4" applyNumberFormat="1" applyFont="1" applyBorder="1" applyAlignment="1">
      <alignment horizontal="center" vertical="center"/>
    </xf>
    <xf numFmtId="0" fontId="6" fillId="3" borderId="1" xfId="5" applyFont="1" applyBorder="1" applyAlignment="1">
      <alignment horizontal="center"/>
    </xf>
    <xf numFmtId="14" fontId="6" fillId="3" borderId="1" xfId="5" applyNumberFormat="1" applyFont="1" applyBorder="1" applyAlignment="1">
      <alignment horizontal="center"/>
    </xf>
    <xf numFmtId="0" fontId="6" fillId="3" borderId="1" xfId="5" applyFont="1" applyBorder="1"/>
    <xf numFmtId="0" fontId="8" fillId="3" borderId="1" xfId="2" applyFont="1" applyBorder="1"/>
    <xf numFmtId="0" fontId="6" fillId="3" borderId="1" xfId="3" applyFont="1" applyBorder="1" applyAlignment="1">
      <alignment horizontal="center"/>
    </xf>
    <xf numFmtId="0" fontId="6" fillId="3" borderId="1" xfId="8" applyFont="1" applyBorder="1"/>
    <xf numFmtId="0" fontId="6" fillId="3" borderId="1" xfId="9" applyFont="1" applyBorder="1"/>
    <xf numFmtId="0" fontId="6" fillId="3" borderId="1" xfId="10" applyFont="1" applyBorder="1"/>
    <xf numFmtId="0" fontId="6" fillId="3" borderId="1" xfId="12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8" fillId="3" borderId="1" xfId="2" applyFont="1" applyFill="1" applyBorder="1"/>
    <xf numFmtId="43" fontId="6" fillId="3" borderId="1" xfId="6" applyFont="1" applyBorder="1"/>
  </cellXfs>
  <cellStyles count="13">
    <cellStyle name="Hipervínculo" xfId="2" builtinId="8"/>
    <cellStyle name="Millares" xfId="1" builtinId="3"/>
    <cellStyle name="Millares 2" xfId="6" xr:uid="{D8269DB4-262B-4307-A032-215E0BDDF353}"/>
    <cellStyle name="Millares 8" xfId="4" xr:uid="{2C793971-2F1B-4C3A-8104-6F6DD7C5F77A}"/>
    <cellStyle name="Millares 8 2" xfId="11" xr:uid="{FFD4CDBB-C756-467E-974C-AE5B594D5171}"/>
    <cellStyle name="Normal" xfId="0" builtinId="0"/>
    <cellStyle name="Normal 2" xfId="3" xr:uid="{8C6E2C67-7BE8-4BC2-8598-9497DD65C1A3}"/>
    <cellStyle name="Normal 3" xfId="9" xr:uid="{5546CDB1-B882-43DC-9576-A276BDBD2FBB}"/>
    <cellStyle name="Normal 4" xfId="10" xr:uid="{E2B44D70-9B51-4C6D-8F2A-B09CEDA6F0B3}"/>
    <cellStyle name="Normal 5" xfId="12" xr:uid="{F938EFC8-494A-45CA-857F-E20643BDF0AF}"/>
    <cellStyle name="Normal 6" xfId="8" xr:uid="{BC6FAE74-2802-42E5-B307-D1CD12DF95BF}"/>
    <cellStyle name="Normal 7" xfId="5" xr:uid="{DCB85183-3FC5-49F3-A7F2-2F0A03AD017F}"/>
    <cellStyle name="Normal 8" xfId="7" xr:uid="{A9F896E7-5B87-4B16-BB63-8EA377215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fe4/577/671fe4577226d055267166.pdf" TargetMode="External"/><Relationship Id="rId2" Type="http://schemas.openxmlformats.org/officeDocument/2006/relationships/hyperlink" Target="https://www.transparencia.cdmx.gob.mx/storage/app/uploads/public/671/fe4/577/671fe4577226d055267166.pdf" TargetMode="External"/><Relationship Id="rId1" Type="http://schemas.openxmlformats.org/officeDocument/2006/relationships/hyperlink" Target="https://www.transparencia.cdmx.gob.mx/storage/app/uploads/public/671/fe4/577/671fe4577226d055267166.pdf" TargetMode="External"/><Relationship Id="rId6" Type="http://schemas.openxmlformats.org/officeDocument/2006/relationships/hyperlink" Target="https://www.transparencia.cdmx.gob.mx/storage/app/uploads/public/671/fe4/577/671fe4577226d055267166.pdf" TargetMode="External"/><Relationship Id="rId5" Type="http://schemas.openxmlformats.org/officeDocument/2006/relationships/hyperlink" Target="https://www.transparencia.cdmx.gob.mx/storage/app/uploads/public/671/fe4/577/671fe4577226d055267166.pdf" TargetMode="External"/><Relationship Id="rId4" Type="http://schemas.openxmlformats.org/officeDocument/2006/relationships/hyperlink" Target="https://www.transparencia.cdmx.gob.mx/storage/app/uploads/public/671/fe4/577/671fe4577226d0552671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F2" workbookViewId="0">
      <selection activeCell="H26" sqref="A26:H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9" t="s">
        <v>22</v>
      </c>
      <c r="B6" s="20"/>
      <c r="C6" s="20"/>
      <c r="D6" s="20"/>
      <c r="E6" s="20"/>
      <c r="F6" s="20"/>
      <c r="G6" s="20"/>
      <c r="H6" s="2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5.75" x14ac:dyDescent="0.25">
      <c r="A8" s="17">
        <v>2024</v>
      </c>
      <c r="B8" s="18">
        <v>45292</v>
      </c>
      <c r="C8" s="18">
        <v>45382</v>
      </c>
      <c r="D8" s="17">
        <v>1</v>
      </c>
      <c r="E8" s="11" t="s">
        <v>49</v>
      </c>
      <c r="F8" s="12" t="s">
        <v>50</v>
      </c>
      <c r="G8" s="18">
        <v>45292</v>
      </c>
      <c r="H8" s="3"/>
    </row>
    <row r="9" spans="1:9" ht="15.75" x14ac:dyDescent="0.25">
      <c r="A9" s="17">
        <v>2024</v>
      </c>
      <c r="B9" s="18">
        <v>45292</v>
      </c>
      <c r="C9" s="18">
        <v>45382</v>
      </c>
      <c r="D9" s="17">
        <v>2</v>
      </c>
      <c r="E9" s="11" t="s">
        <v>49</v>
      </c>
      <c r="F9" s="12" t="s">
        <v>50</v>
      </c>
      <c r="G9" s="18">
        <v>45292</v>
      </c>
      <c r="H9" s="3"/>
    </row>
    <row r="10" spans="1:9" ht="15.75" x14ac:dyDescent="0.25">
      <c r="A10" s="17">
        <v>2024</v>
      </c>
      <c r="B10" s="18">
        <v>45292</v>
      </c>
      <c r="C10" s="18">
        <v>45382</v>
      </c>
      <c r="D10" s="17">
        <v>3</v>
      </c>
      <c r="E10" s="11" t="s">
        <v>49</v>
      </c>
      <c r="F10" s="12" t="s">
        <v>50</v>
      </c>
      <c r="G10" s="18">
        <v>45292</v>
      </c>
      <c r="H10" s="3"/>
    </row>
    <row r="11" spans="1:9" ht="15.75" x14ac:dyDescent="0.25">
      <c r="A11" s="17">
        <v>2024</v>
      </c>
      <c r="B11" s="18">
        <v>45292</v>
      </c>
      <c r="C11" s="18">
        <v>45382</v>
      </c>
      <c r="D11" s="17">
        <v>4</v>
      </c>
      <c r="E11" s="11" t="s">
        <v>49</v>
      </c>
      <c r="F11" s="12" t="s">
        <v>50</v>
      </c>
      <c r="G11" s="18">
        <v>45292</v>
      </c>
      <c r="H11" s="3"/>
    </row>
    <row r="12" spans="1:9" ht="15.75" x14ac:dyDescent="0.25">
      <c r="A12" s="17">
        <v>2024</v>
      </c>
      <c r="B12" s="18">
        <v>45292</v>
      </c>
      <c r="C12" s="18">
        <v>45382</v>
      </c>
      <c r="D12" s="17">
        <v>5</v>
      </c>
      <c r="E12" s="11" t="s">
        <v>49</v>
      </c>
      <c r="F12" s="12" t="s">
        <v>50</v>
      </c>
      <c r="G12" s="18">
        <v>45292</v>
      </c>
      <c r="H12" s="3"/>
    </row>
    <row r="13" spans="1:9" ht="15.75" x14ac:dyDescent="0.25">
      <c r="A13" s="17">
        <v>2024</v>
      </c>
      <c r="B13" s="18">
        <v>45292</v>
      </c>
      <c r="C13" s="18">
        <v>45382</v>
      </c>
      <c r="D13" s="17">
        <v>6</v>
      </c>
      <c r="E13" s="11" t="s">
        <v>49</v>
      </c>
      <c r="F13" s="12" t="s">
        <v>50</v>
      </c>
      <c r="G13" s="18">
        <v>45292</v>
      </c>
      <c r="H13" s="3"/>
    </row>
    <row r="14" spans="1:9" ht="15.75" x14ac:dyDescent="0.25">
      <c r="A14" s="8">
        <v>2024</v>
      </c>
      <c r="B14" s="9">
        <v>45383</v>
      </c>
      <c r="C14" s="9">
        <v>45473</v>
      </c>
      <c r="D14" s="8">
        <v>1</v>
      </c>
      <c r="E14" s="11" t="s">
        <v>57</v>
      </c>
      <c r="F14" s="12" t="s">
        <v>50</v>
      </c>
      <c r="G14" s="9">
        <v>45473</v>
      </c>
      <c r="H14" s="10"/>
    </row>
    <row r="15" spans="1:9" ht="15.75" x14ac:dyDescent="0.25">
      <c r="A15" s="8">
        <v>2024</v>
      </c>
      <c r="B15" s="9">
        <v>45383</v>
      </c>
      <c r="C15" s="9">
        <v>45473</v>
      </c>
      <c r="D15" s="8">
        <v>2</v>
      </c>
      <c r="E15" s="11" t="s">
        <v>57</v>
      </c>
      <c r="F15" s="12" t="s">
        <v>50</v>
      </c>
      <c r="G15" s="9">
        <v>45473</v>
      </c>
      <c r="H15" s="10"/>
    </row>
    <row r="16" spans="1:9" ht="15.75" x14ac:dyDescent="0.25">
      <c r="A16" s="8">
        <v>2024</v>
      </c>
      <c r="B16" s="9">
        <v>45383</v>
      </c>
      <c r="C16" s="9">
        <v>45473</v>
      </c>
      <c r="D16" s="8">
        <v>3</v>
      </c>
      <c r="E16" s="11" t="s">
        <v>57</v>
      </c>
      <c r="F16" s="12" t="s">
        <v>50</v>
      </c>
      <c r="G16" s="9">
        <v>45473</v>
      </c>
      <c r="H16" s="10"/>
    </row>
    <row r="17" spans="1:8" ht="15.75" x14ac:dyDescent="0.25">
      <c r="A17" s="8">
        <v>2024</v>
      </c>
      <c r="B17" s="9">
        <v>45383</v>
      </c>
      <c r="C17" s="9">
        <v>45473</v>
      </c>
      <c r="D17" s="8">
        <v>4</v>
      </c>
      <c r="E17" s="11" t="s">
        <v>57</v>
      </c>
      <c r="F17" s="12" t="s">
        <v>50</v>
      </c>
      <c r="G17" s="9">
        <v>45473</v>
      </c>
      <c r="H17" s="10"/>
    </row>
    <row r="18" spans="1:8" ht="15.75" x14ac:dyDescent="0.25">
      <c r="A18" s="8">
        <v>2024</v>
      </c>
      <c r="B18" s="9">
        <v>45383</v>
      </c>
      <c r="C18" s="9">
        <v>45473</v>
      </c>
      <c r="D18" s="8">
        <v>5</v>
      </c>
      <c r="E18" s="11" t="s">
        <v>57</v>
      </c>
      <c r="F18" s="12" t="s">
        <v>50</v>
      </c>
      <c r="G18" s="9">
        <v>45473</v>
      </c>
      <c r="H18" s="10"/>
    </row>
    <row r="19" spans="1:8" ht="15.75" x14ac:dyDescent="0.25">
      <c r="A19" s="8">
        <v>2024</v>
      </c>
      <c r="B19" s="9">
        <v>45383</v>
      </c>
      <c r="C19" s="9">
        <v>45473</v>
      </c>
      <c r="D19" s="8">
        <v>6</v>
      </c>
      <c r="E19" s="11" t="s">
        <v>57</v>
      </c>
      <c r="F19" s="12" t="s">
        <v>50</v>
      </c>
      <c r="G19" s="9">
        <v>45473</v>
      </c>
      <c r="H19" s="10"/>
    </row>
    <row r="20" spans="1:8" ht="15.75" x14ac:dyDescent="0.25">
      <c r="A20" s="17">
        <v>2024</v>
      </c>
      <c r="B20" s="18">
        <v>45474</v>
      </c>
      <c r="C20" s="18">
        <v>45565</v>
      </c>
      <c r="D20" s="17">
        <v>1</v>
      </c>
      <c r="E20" s="22" t="s">
        <v>58</v>
      </c>
      <c r="F20" s="12" t="s">
        <v>50</v>
      </c>
      <c r="G20" s="18">
        <v>45565</v>
      </c>
      <c r="H20" s="3"/>
    </row>
    <row r="21" spans="1:8" ht="15.75" x14ac:dyDescent="0.25">
      <c r="A21" s="17">
        <v>2024</v>
      </c>
      <c r="B21" s="18">
        <v>45474</v>
      </c>
      <c r="C21" s="18">
        <v>45565</v>
      </c>
      <c r="D21" s="17">
        <v>2</v>
      </c>
      <c r="E21" s="22" t="s">
        <v>58</v>
      </c>
      <c r="F21" s="12" t="s">
        <v>50</v>
      </c>
      <c r="G21" s="18">
        <v>45565</v>
      </c>
      <c r="H21" s="3"/>
    </row>
    <row r="22" spans="1:8" ht="15.75" x14ac:dyDescent="0.25">
      <c r="A22" s="17">
        <v>2024</v>
      </c>
      <c r="B22" s="18">
        <v>45474</v>
      </c>
      <c r="C22" s="18">
        <v>45565</v>
      </c>
      <c r="D22" s="17">
        <v>3</v>
      </c>
      <c r="E22" s="22" t="s">
        <v>58</v>
      </c>
      <c r="F22" s="12" t="s">
        <v>50</v>
      </c>
      <c r="G22" s="18">
        <v>45565</v>
      </c>
      <c r="H22" s="3"/>
    </row>
    <row r="23" spans="1:8" ht="15.75" x14ac:dyDescent="0.25">
      <c r="A23" s="17">
        <v>2024</v>
      </c>
      <c r="B23" s="18">
        <v>45474</v>
      </c>
      <c r="C23" s="18">
        <v>45565</v>
      </c>
      <c r="D23" s="17">
        <v>4</v>
      </c>
      <c r="E23" s="22" t="s">
        <v>58</v>
      </c>
      <c r="F23" s="12" t="s">
        <v>50</v>
      </c>
      <c r="G23" s="18">
        <v>45565</v>
      </c>
      <c r="H23" s="3"/>
    </row>
    <row r="24" spans="1:8" ht="15.75" x14ac:dyDescent="0.25">
      <c r="A24" s="17">
        <v>2024</v>
      </c>
      <c r="B24" s="18">
        <v>45474</v>
      </c>
      <c r="C24" s="18">
        <v>45565</v>
      </c>
      <c r="D24" s="17">
        <v>5</v>
      </c>
      <c r="E24" s="22" t="s">
        <v>58</v>
      </c>
      <c r="F24" s="12" t="s">
        <v>50</v>
      </c>
      <c r="G24" s="18">
        <v>45565</v>
      </c>
      <c r="H24" s="3"/>
    </row>
    <row r="25" spans="1:8" ht="15.75" x14ac:dyDescent="0.25">
      <c r="A25" s="17">
        <v>2024</v>
      </c>
      <c r="B25" s="18">
        <v>45474</v>
      </c>
      <c r="C25" s="18">
        <v>45565</v>
      </c>
      <c r="D25" s="17">
        <v>6</v>
      </c>
      <c r="E25" s="22" t="s">
        <v>58</v>
      </c>
      <c r="F25" s="12" t="s">
        <v>50</v>
      </c>
      <c r="G25" s="18">
        <v>45565</v>
      </c>
      <c r="H25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20" r:id="rId1" xr:uid="{5DB10C4B-93E6-4D44-A745-C07B5B5531F1}"/>
    <hyperlink ref="E21" r:id="rId2" xr:uid="{54E3456D-2610-4D61-B2C0-60D642C6DE53}"/>
    <hyperlink ref="E22" r:id="rId3" xr:uid="{8DAF6EF6-0FED-43BC-9BB2-95BD070BEE05}"/>
    <hyperlink ref="E23" r:id="rId4" xr:uid="{D9561BE4-1807-4BDB-84B0-01F41DED8587}"/>
    <hyperlink ref="E24" r:id="rId5" xr:uid="{AC312B30-3C93-4AB5-B322-3728D560F731}"/>
    <hyperlink ref="E25" r:id="rId6" xr:uid="{B481A92E-6B1F-4AE0-8FBD-9FB319ACBC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opLeftCell="A3" workbookViewId="0">
      <selection activeCell="A22" sqref="A22:I3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6.85546875" bestFit="1" customWidth="1"/>
    <col min="9" max="9" width="22.8554687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ht="15.75" x14ac:dyDescent="0.25">
      <c r="A4" s="3">
        <v>1</v>
      </c>
      <c r="B4" s="3">
        <v>1000</v>
      </c>
      <c r="C4" s="3" t="s">
        <v>51</v>
      </c>
      <c r="D4" s="4">
        <v>20353441</v>
      </c>
      <c r="E4" s="3">
        <v>0</v>
      </c>
      <c r="F4" s="4">
        <v>20353441</v>
      </c>
      <c r="G4" s="4">
        <v>3968526.43</v>
      </c>
      <c r="H4" s="4">
        <v>3968526.43</v>
      </c>
      <c r="I4" s="5">
        <f>F4-H4</f>
        <v>16384914.57</v>
      </c>
    </row>
    <row r="5" spans="1:9" ht="15.75" x14ac:dyDescent="0.25">
      <c r="A5" s="3">
        <v>2</v>
      </c>
      <c r="B5" s="3">
        <v>2000</v>
      </c>
      <c r="C5" s="3" t="s">
        <v>52</v>
      </c>
      <c r="D5" s="4">
        <v>1089200</v>
      </c>
      <c r="E5" s="3">
        <v>0</v>
      </c>
      <c r="F5" s="4">
        <v>1089200</v>
      </c>
      <c r="G5" s="4">
        <v>51965.95</v>
      </c>
      <c r="H5" s="4">
        <v>51965.95</v>
      </c>
      <c r="I5" s="5">
        <f>F5-H5</f>
        <v>1037234.05</v>
      </c>
    </row>
    <row r="6" spans="1:9" ht="15.75" x14ac:dyDescent="0.25">
      <c r="A6" s="3">
        <v>3</v>
      </c>
      <c r="B6" s="3">
        <v>3000</v>
      </c>
      <c r="C6" s="3" t="s">
        <v>53</v>
      </c>
      <c r="D6" s="4">
        <v>3445983</v>
      </c>
      <c r="E6" s="3">
        <v>0</v>
      </c>
      <c r="F6" s="4">
        <v>3445983</v>
      </c>
      <c r="G6" s="4">
        <v>147567.05000000002</v>
      </c>
      <c r="H6" s="4">
        <v>147567.05000000002</v>
      </c>
      <c r="I6" s="5">
        <f>F6-H6</f>
        <v>3298415.95</v>
      </c>
    </row>
    <row r="7" spans="1:9" ht="15.75" x14ac:dyDescent="0.25">
      <c r="A7" s="3">
        <v>4</v>
      </c>
      <c r="B7" s="3">
        <v>5000</v>
      </c>
      <c r="C7" s="3" t="s">
        <v>54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pans="1:9" ht="15.75" x14ac:dyDescent="0.25">
      <c r="A8" s="6">
        <v>5</v>
      </c>
      <c r="B8" s="3">
        <v>6000</v>
      </c>
      <c r="C8" s="3" t="s">
        <v>55</v>
      </c>
      <c r="D8" s="3">
        <v>0</v>
      </c>
      <c r="E8" s="7">
        <f>F8-D8</f>
        <v>324286000</v>
      </c>
      <c r="F8" s="4">
        <v>324286000</v>
      </c>
      <c r="G8" s="3">
        <v>0</v>
      </c>
      <c r="H8" s="3">
        <v>0</v>
      </c>
      <c r="I8" s="5">
        <f>F8-H8</f>
        <v>324286000</v>
      </c>
    </row>
    <row r="9" spans="1:9" ht="15.75" x14ac:dyDescent="0.25">
      <c r="A9" s="3">
        <v>6</v>
      </c>
      <c r="B9" s="3">
        <v>9000</v>
      </c>
      <c r="C9" s="3" t="s">
        <v>56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ht="15.75" x14ac:dyDescent="0.25">
      <c r="A10" s="3">
        <v>1</v>
      </c>
      <c r="B10" s="3">
        <v>1000</v>
      </c>
      <c r="C10" s="3" t="s">
        <v>51</v>
      </c>
      <c r="D10" s="4">
        <v>20353441</v>
      </c>
      <c r="E10" s="13">
        <v>0</v>
      </c>
      <c r="F10" s="4">
        <v>20353441</v>
      </c>
      <c r="G10" s="4">
        <v>8030430.0999999996</v>
      </c>
      <c r="H10" s="4">
        <v>8030430.0999999996</v>
      </c>
      <c r="I10" s="5">
        <f>F10-H10</f>
        <v>12323010.9</v>
      </c>
    </row>
    <row r="11" spans="1:9" ht="15.75" x14ac:dyDescent="0.25">
      <c r="A11" s="3">
        <v>2</v>
      </c>
      <c r="B11" s="3">
        <v>2000</v>
      </c>
      <c r="C11" s="3" t="s">
        <v>52</v>
      </c>
      <c r="D11" s="4">
        <v>1089200</v>
      </c>
      <c r="E11" s="13">
        <v>0</v>
      </c>
      <c r="F11" s="4">
        <v>1089200</v>
      </c>
      <c r="G11" s="4">
        <v>175911.97</v>
      </c>
      <c r="H11" s="4">
        <v>175911.97</v>
      </c>
      <c r="I11" s="5">
        <f>F11-H11</f>
        <v>913288.03</v>
      </c>
    </row>
    <row r="12" spans="1:9" ht="15.75" x14ac:dyDescent="0.25">
      <c r="A12" s="3">
        <v>3</v>
      </c>
      <c r="B12" s="3">
        <v>3000</v>
      </c>
      <c r="C12" s="3" t="s">
        <v>53</v>
      </c>
      <c r="D12" s="4">
        <v>3445983</v>
      </c>
      <c r="E12" s="13">
        <v>0</v>
      </c>
      <c r="F12" s="4">
        <v>3445983</v>
      </c>
      <c r="G12" s="4">
        <v>899377.63</v>
      </c>
      <c r="H12" s="4">
        <v>899377.63</v>
      </c>
      <c r="I12" s="5">
        <f>F12-H12</f>
        <v>2546605.37</v>
      </c>
    </row>
    <row r="13" spans="1:9" ht="15.75" x14ac:dyDescent="0.25">
      <c r="A13" s="3">
        <v>4</v>
      </c>
      <c r="B13" s="3">
        <v>5000</v>
      </c>
      <c r="C13" s="3" t="s">
        <v>54</v>
      </c>
      <c r="D13" s="14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ht="15.75" x14ac:dyDescent="0.25">
      <c r="A14" s="6">
        <v>5</v>
      </c>
      <c r="B14" s="3">
        <v>6000</v>
      </c>
      <c r="C14" s="3" t="s">
        <v>55</v>
      </c>
      <c r="D14" s="15">
        <v>0</v>
      </c>
      <c r="E14" s="7">
        <f>F14-D14</f>
        <v>324286000</v>
      </c>
      <c r="F14" s="4">
        <v>324286000</v>
      </c>
      <c r="G14" s="4">
        <v>8344327.9800000004</v>
      </c>
      <c r="H14" s="4">
        <v>344327.98</v>
      </c>
      <c r="I14" s="5">
        <f>F14-H14</f>
        <v>323941672.01999998</v>
      </c>
    </row>
    <row r="15" spans="1:9" ht="15.75" x14ac:dyDescent="0.25">
      <c r="A15" s="3">
        <v>6</v>
      </c>
      <c r="B15" s="3">
        <v>9000</v>
      </c>
      <c r="C15" s="3" t="s">
        <v>56</v>
      </c>
      <c r="D15" s="16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1:9" ht="15.75" x14ac:dyDescent="0.25">
      <c r="A16" s="3">
        <v>1</v>
      </c>
      <c r="B16" s="3">
        <v>1000</v>
      </c>
      <c r="C16" s="3" t="s">
        <v>51</v>
      </c>
      <c r="D16" s="23">
        <v>20353441</v>
      </c>
      <c r="E16" s="3">
        <v>0</v>
      </c>
      <c r="F16" s="23">
        <v>20353441</v>
      </c>
      <c r="G16" s="23">
        <v>11955773.49</v>
      </c>
      <c r="H16" s="23">
        <v>11955773.49</v>
      </c>
      <c r="I16" s="5">
        <f>F16-H16</f>
        <v>8397667.5099999998</v>
      </c>
    </row>
    <row r="17" spans="1:9" ht="15.75" x14ac:dyDescent="0.25">
      <c r="A17" s="3">
        <v>2</v>
      </c>
      <c r="B17" s="3">
        <v>2000</v>
      </c>
      <c r="C17" s="3" t="s">
        <v>52</v>
      </c>
      <c r="D17" s="23">
        <v>1089200</v>
      </c>
      <c r="E17" s="3">
        <v>0</v>
      </c>
      <c r="F17" s="23">
        <v>1089200</v>
      </c>
      <c r="G17" s="23">
        <v>305588.35000000003</v>
      </c>
      <c r="H17" s="23">
        <v>305588.35000000003</v>
      </c>
      <c r="I17" s="5">
        <f>F17-H17</f>
        <v>783611.64999999991</v>
      </c>
    </row>
    <row r="18" spans="1:9" ht="15.75" x14ac:dyDescent="0.25">
      <c r="A18" s="3">
        <v>3</v>
      </c>
      <c r="B18" s="3">
        <v>3000</v>
      </c>
      <c r="C18" s="3" t="s">
        <v>53</v>
      </c>
      <c r="D18" s="23">
        <v>3445983</v>
      </c>
      <c r="E18" s="3">
        <v>0</v>
      </c>
      <c r="F18" s="23">
        <v>3445983</v>
      </c>
      <c r="G18" s="23">
        <v>1718249.8300000003</v>
      </c>
      <c r="H18" s="23">
        <v>1718249.8300000003</v>
      </c>
      <c r="I18" s="5">
        <f t="shared" ref="I18:I19" si="0">F18-H18</f>
        <v>1727733.1699999997</v>
      </c>
    </row>
    <row r="19" spans="1:9" ht="15.75" x14ac:dyDescent="0.25">
      <c r="A19" s="3">
        <v>4</v>
      </c>
      <c r="B19" s="3">
        <v>5000</v>
      </c>
      <c r="C19" s="3" t="s">
        <v>54</v>
      </c>
      <c r="D19" s="3">
        <v>0</v>
      </c>
      <c r="E19" s="23">
        <f t="shared" ref="E19" si="1">F19-D19</f>
        <v>1400000</v>
      </c>
      <c r="F19" s="23">
        <v>1400000</v>
      </c>
      <c r="G19" s="3">
        <v>0</v>
      </c>
      <c r="H19" s="3">
        <v>0</v>
      </c>
      <c r="I19" s="5">
        <f t="shared" si="0"/>
        <v>1400000</v>
      </c>
    </row>
    <row r="20" spans="1:9" ht="15.75" x14ac:dyDescent="0.25">
      <c r="A20" s="6">
        <v>5</v>
      </c>
      <c r="B20" s="3">
        <v>6000</v>
      </c>
      <c r="C20" s="3" t="s">
        <v>55</v>
      </c>
      <c r="D20" s="3">
        <v>0</v>
      </c>
      <c r="E20" s="23">
        <f>F20-D20</f>
        <v>330119263.51999998</v>
      </c>
      <c r="F20" s="23">
        <v>330119263.51999998</v>
      </c>
      <c r="G20" s="23">
        <v>106226660.38</v>
      </c>
      <c r="H20" s="23">
        <v>106226660.38</v>
      </c>
      <c r="I20" s="5">
        <f>F20-H20</f>
        <v>223892603.13999999</v>
      </c>
    </row>
    <row r="21" spans="1:9" ht="15.75" x14ac:dyDescent="0.25">
      <c r="A21" s="3">
        <v>6</v>
      </c>
      <c r="B21" s="3">
        <v>9000</v>
      </c>
      <c r="C21" s="3" t="s">
        <v>56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2024-05-07T23:36:01Z</dcterms:created>
  <dcterms:modified xsi:type="dcterms:W3CDTF">2024-11-11T17:50:14Z</dcterms:modified>
</cp:coreProperties>
</file>