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8E1DA28A-DD2C-4172-9610-A72E1B04433A}" xr6:coauthVersionLast="47" xr6:coauthVersionMax="47" xr10:uidLastSave="{00000000-0000-0000-0000-000000000000}"/>
  <bookViews>
    <workbookView xWindow="14535" yWindow="105" windowWidth="14220" windowHeight="14490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G11" i="2"/>
  <c r="F11" i="2"/>
  <c r="D11" i="2"/>
  <c r="I10" i="2"/>
  <c r="E10" i="2"/>
  <c r="I9" i="2"/>
  <c r="E9" i="2"/>
  <c r="I8" i="2"/>
  <c r="E8" i="2"/>
  <c r="I7" i="2"/>
  <c r="E7" i="2"/>
  <c r="I6" i="2"/>
  <c r="E6" i="2"/>
  <c r="I5" i="2"/>
  <c r="E5" i="2"/>
  <c r="I4" i="2"/>
  <c r="I11" i="2" s="1"/>
  <c r="E4" i="2"/>
  <c r="E11" i="2" s="1"/>
</calcChain>
</file>

<file path=xl/sharedStrings.xml><?xml version="1.0" encoding="utf-8"?>
<sst xmlns="http://schemas.openxmlformats.org/spreadsheetml/2006/main" count="67" uniqueCount="59">
  <si>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</si>
  <si>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</si>
  <si>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</si>
  <si>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</si>
  <si>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</si>
  <si>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</si>
  <si>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</si>
  <si>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</si>
  <si>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</si>
  <si>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</si>
  <si>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</si>
  <si>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</si>
  <si>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</si>
  <si>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</si>
  <si>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</si>
  <si>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</si>
  <si>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</si>
  <si>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</si>
  <si>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</si>
  <si>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</si>
  <si>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</si>
  <si>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</si>
  <si>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</si>
  <si>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</si>
  <si>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</si>
  <si>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</si>
  <si>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</si>
  <si>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</si>
  <si>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</si>
  <si>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</si>
  <si>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</si>
  <si>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</si>
  <si>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</si>
  <si>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</si>
  <si>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</si>
  <si>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</si>
  <si>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</si>
  <si>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</si>
  <si>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</si>
  <si>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</si>
  <si>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</si>
  <si>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</si>
  <si>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</si>
  <si>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</si>
  <si>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</si>
  <si>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</si>
  <si>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</si>
  <si>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</si>
  <si>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</si>
  <si>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https://data.consejeria.cdmx.gob.mx/portal_old/uploads/gacetas/28efe646ed99d49c040312f88018fbe6.pdf</t>
  </si>
  <si>
    <t>Dirección de Administración y Finanzas / Subdirección de Finanzas</t>
  </si>
  <si>
    <t>Servicios Personales.</t>
  </si>
  <si>
    <t>Materiales y Suministros.</t>
  </si>
  <si>
    <t>Servicios Generales.</t>
  </si>
  <si>
    <t>Transferencias, Asignaciones, Subsidios y Otras Ayudas.</t>
  </si>
  <si>
    <t>Bienes muebles, inmuebles e intangibles</t>
  </si>
  <si>
    <t>Inversión Pública</t>
  </si>
  <si>
    <t>Inversiones Financieras y Otras Provisiones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</si>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</sst>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 applyFill="1"/>
    <xf numFmtId="0" fontId="3" fillId="0" borderId="0" xfId="1" applyFill="1" applyAlignment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28efe646ed99d49c040312f88018fbe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6">
        <v>45474</v>
      </c>
      <c r="C8" s="6">
        <v>45565</v>
      </c>
      <c r="D8" s="7">
        <v>1</v>
      </c>
      <c r="E8" s="8" t="s">
        <v>49</v>
      </c>
      <c r="F8" t="s">
        <v>50</v>
      </c>
      <c r="G8" s="6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location="Tabla_473324!A4" display="1" xr:uid="{8C5006BF-E3A8-40E6-91E7-F0DC91652810}"/>
    <hyperlink ref="E8" r:id="rId1" xr:uid="{594A7793-704B-4FDE-9507-2E0CD7A9C6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 s="9">
        <v>159549162</v>
      </c>
      <c r="E4" s="9">
        <f t="shared" ref="E4:E10" si="0">+F4-D4</f>
        <v>-9300000</v>
      </c>
      <c r="F4" s="9">
        <v>150249162</v>
      </c>
      <c r="G4" s="9">
        <v>98491866.989999995</v>
      </c>
      <c r="H4" s="9">
        <v>98491866.989999995</v>
      </c>
      <c r="I4" s="9">
        <f>+F4-H4</f>
        <v>51757295.010000005</v>
      </c>
    </row>
    <row r="5" spans="1:9" x14ac:dyDescent="0.25">
      <c r="A5">
        <v>1</v>
      </c>
      <c r="B5">
        <v>2000</v>
      </c>
      <c r="C5" t="s">
        <v>52</v>
      </c>
      <c r="D5" s="9">
        <v>3374947</v>
      </c>
      <c r="E5" s="9">
        <f>+F5-D5</f>
        <v>6225069.3300000001</v>
      </c>
      <c r="F5" s="9">
        <v>9600016.3300000001</v>
      </c>
      <c r="G5" s="9">
        <v>31384</v>
      </c>
      <c r="H5" s="9">
        <v>31384</v>
      </c>
      <c r="I5" s="9">
        <f t="shared" ref="I5:I10" si="1">+F5-H5</f>
        <v>9568632.3300000001</v>
      </c>
    </row>
    <row r="6" spans="1:9" x14ac:dyDescent="0.25">
      <c r="A6">
        <v>1</v>
      </c>
      <c r="B6">
        <v>3000</v>
      </c>
      <c r="C6" t="s">
        <v>53</v>
      </c>
      <c r="D6" s="9">
        <v>26368388</v>
      </c>
      <c r="E6" s="9">
        <f t="shared" si="0"/>
        <v>564963</v>
      </c>
      <c r="F6" s="9">
        <v>26933351</v>
      </c>
      <c r="G6" s="9">
        <v>9316928.4399999995</v>
      </c>
      <c r="H6" s="9">
        <v>9316928.4399999995</v>
      </c>
      <c r="I6" s="9">
        <f t="shared" si="1"/>
        <v>17616422.560000002</v>
      </c>
    </row>
    <row r="7" spans="1:9" x14ac:dyDescent="0.25">
      <c r="A7">
        <v>1</v>
      </c>
      <c r="B7">
        <v>4000</v>
      </c>
      <c r="C7" t="s">
        <v>54</v>
      </c>
      <c r="D7" s="9">
        <v>0</v>
      </c>
      <c r="E7" s="9">
        <f t="shared" si="0"/>
        <v>0</v>
      </c>
      <c r="F7" s="9">
        <v>0</v>
      </c>
      <c r="G7" s="9">
        <v>0</v>
      </c>
      <c r="H7" s="9">
        <v>0</v>
      </c>
      <c r="I7" s="9">
        <f t="shared" si="1"/>
        <v>0</v>
      </c>
    </row>
    <row r="8" spans="1:9" x14ac:dyDescent="0.25">
      <c r="A8">
        <v>1</v>
      </c>
      <c r="B8">
        <v>5000</v>
      </c>
      <c r="C8" t="s">
        <v>55</v>
      </c>
      <c r="D8" s="9">
        <v>0</v>
      </c>
      <c r="E8" s="9">
        <f t="shared" si="0"/>
        <v>35209967.670000002</v>
      </c>
      <c r="F8" s="9">
        <v>35209967.670000002</v>
      </c>
      <c r="G8" s="9">
        <v>0</v>
      </c>
      <c r="H8" s="9">
        <v>0</v>
      </c>
      <c r="I8" s="9">
        <f t="shared" si="1"/>
        <v>35209967.670000002</v>
      </c>
    </row>
    <row r="9" spans="1:9" x14ac:dyDescent="0.25">
      <c r="A9">
        <v>1</v>
      </c>
      <c r="B9">
        <v>6000</v>
      </c>
      <c r="C9" t="s">
        <v>56</v>
      </c>
      <c r="D9" s="9">
        <v>0</v>
      </c>
      <c r="E9" s="9">
        <f t="shared" si="0"/>
        <v>0</v>
      </c>
      <c r="F9" s="9">
        <v>0</v>
      </c>
      <c r="G9" s="9">
        <v>0</v>
      </c>
      <c r="H9" s="9">
        <v>0</v>
      </c>
      <c r="I9" s="9">
        <f t="shared" si="1"/>
        <v>0</v>
      </c>
    </row>
    <row r="10" spans="1:9" x14ac:dyDescent="0.25">
      <c r="A10">
        <v>1</v>
      </c>
      <c r="B10">
        <v>7000</v>
      </c>
      <c r="C10" t="s">
        <v>57</v>
      </c>
      <c r="D10" s="9">
        <v>224000</v>
      </c>
      <c r="E10" s="9">
        <f t="shared" si="0"/>
        <v>0</v>
      </c>
      <c r="F10" s="9">
        <v>224000</v>
      </c>
      <c r="G10" s="9">
        <v>0</v>
      </c>
      <c r="H10" s="9">
        <v>0</v>
      </c>
      <c r="I10" s="9">
        <f t="shared" si="1"/>
        <v>224000</v>
      </c>
    </row>
    <row r="11" spans="1:9" x14ac:dyDescent="0.25">
      <c r="A11">
        <v>1</v>
      </c>
      <c r="C11" t="s">
        <v>58</v>
      </c>
      <c r="D11" s="9">
        <f>SUM(D2:D10)</f>
        <v>189516497</v>
      </c>
      <c r="E11" s="9">
        <f>SUM(E2:E10)</f>
        <v>32700000</v>
      </c>
      <c r="F11" s="9">
        <f>SUM(F2:F10)</f>
        <v>222216497</v>
      </c>
      <c r="G11" s="9">
        <f t="shared" ref="G11:I11" si="2">SUM(G2:G10)</f>
        <v>107840179.42999999</v>
      </c>
      <c r="H11" s="9">
        <f t="shared" si="2"/>
        <v>107840179.42999999</v>
      </c>
      <c r="I11" s="9">
        <f t="shared" si="2"/>
        <v>114376317.57000001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2024-11-27T14:27:38Z</dcterms:created>
  <dcterms:modified xsi:type="dcterms:W3CDTF">2024-11-27T14:29:26Z</dcterms:modified>
</cp:coreProperties>
</file>