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URIDICO\Desktop\UNIDAD DE TRANSPARENCIA\TERCER TRIMESTRE\5. DIRECCIÓN DE ADMINISTACIÓN Y FINANZAS\"/>
    </mc:Choice>
  </mc:AlternateContent>
  <xr:revisionPtr revIDLastSave="0" documentId="8_{507B00CE-2EE4-41D8-83B0-2390EEE1C0B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1" l="1"/>
</calcChain>
</file>

<file path=xl/sharedStrings.xml><?xml version="1.0" encoding="utf-8"?>
<sst xmlns="http://schemas.openxmlformats.org/spreadsheetml/2006/main" count="338" uniqueCount="124">
  <si>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</si>
  <si>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</si>
  <si>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</si>
  <si>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</si>
  <si>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</si>
  <si>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</si>
  <si>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</si>
  <si>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</si>
  <si>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</si>
  <si>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</si>
  <si>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</si>
  <si>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</si>
  <si>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</si>
  <si>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</si>
  <si>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</si>
  <si>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</si>
  <si>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</si>
  <si>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</si>
  <si>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</si>
  <si>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</si>
  <si>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</si>
  <si>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</si>
  <si>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</si>
  <si>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</si>
  <si>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</si>
  <si>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</si>
  <si>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</si>
  <si>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</si>
  <si>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</si>
  <si>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</si>
  <si>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</si>
  <si>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</si>
  <si>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</si>
  <si>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</si>
  <si>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</si>
  <si>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</si>
  <si>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</si>
  <si>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</si>
  <si>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</si>
  <si>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</si>
  <si>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</si>
  <si>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</si>
  <si>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</si>
  <si>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</si>
  <si>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</si>
  <si>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</si>
  <si>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</si>
  <si>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</si>
  <si>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</si>
  <si>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</si>
  <si>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</si>
  <si>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https://docs.google.com/spreadsheets/d/1d-MLwt-slSL1btey-06G8eNve3Fpt1IQ/edit?usp=drive_link&amp;ouid=101851527854995938202&amp;rtpof=true&amp;sd=true</t>
  </si>
  <si>
    <t>Dirección de Administración y Finanzas/Subdirección de Finanzas</t>
  </si>
  <si>
    <t>Sueldos base al personal permanente</t>
  </si>
  <si>
    <t>Prima de vacaciones</t>
  </si>
  <si>
    <t>Gratificación de fin de año</t>
  </si>
  <si>
    <t>Compensaciones</t>
  </si>
  <si>
    <t>Aportaciones a instituciones de seguridad social</t>
  </si>
  <si>
    <t>Aportaciones a fondos de vivienda</t>
  </si>
  <si>
    <t>Aportaciones al sistema para el retiro o a la administradora de fondos para el retiro y ahorro solidario</t>
  </si>
  <si>
    <t>Primas por seguro de vida del personal civil</t>
  </si>
  <si>
    <t>Primas por seguro de retiro del personal al servicio de las unidades responsables del gasto de la Ciudad de México</t>
  </si>
  <si>
    <t>Cuotas para el fondo de ahorro y fondo de trabajo</t>
  </si>
  <si>
    <t>Vales</t>
  </si>
  <si>
    <t>Asignaciones para requerimiento de cargos de servidores públicos de nivel técnico operativo, de confianza y personal de la rama médica</t>
  </si>
  <si>
    <t>Asignaciones para prestaciones a personal sindicalizado y no sindicalizado</t>
  </si>
  <si>
    <t>Asignaciones conmemorativas</t>
  </si>
  <si>
    <t>Asignaciones para requerimiento de cargos de servidores públicos superiores y de mandos medios así como de líderes coordinadores y enlaces</t>
  </si>
  <si>
    <t>Previsiones de carácter laboral, económica y de seguridad social.</t>
  </si>
  <si>
    <t>Materiales, útiles y equipos menores de oficina</t>
  </si>
  <si>
    <t>Materiales, útiles y equipos menores de tecnologías de la información y comunicaciones</t>
  </si>
  <si>
    <t>Material gráfico institucional</t>
  </si>
  <si>
    <t>Materiales y útiles de enseñanza</t>
  </si>
  <si>
    <t>Productos alimenticios y bebidas para personas</t>
  </si>
  <si>
    <t>Productos de papel, cartón e impresos adquiridos como materia prima</t>
  </si>
  <si>
    <t>Madera y productos de madera</t>
  </si>
  <si>
    <t>Material eléctrico y electrónico</t>
  </si>
  <si>
    <t>Artículos metálicos para la construcción</t>
  </si>
  <si>
    <t>Materiales complementarios</t>
  </si>
  <si>
    <t>Otros materiales y artículos de construcción y reparación</t>
  </si>
  <si>
    <t>Productos químicos básicos</t>
  </si>
  <si>
    <t>Medicinas y productos farmacéuticos</t>
  </si>
  <si>
    <t>Materiales, accesorios y suministros médicos</t>
  </si>
  <si>
    <t>Materiales, accesorios y suministros de laboratorio</t>
  </si>
  <si>
    <t>Combustibles, lubricantes y aditivos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</si>
  <si>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</si>
  <si>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</si>
  <si>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</si>
  <si>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</si>
  <si>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</si>
  <si>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maquinaria y otros equipos</t>
  </si>
  <si>
    <t>Servicio de energía eléctrica</t>
  </si>
  <si>
    <t>Agua potable</t>
  </si>
  <si>
    <t>Telefonía tradicional.</t>
  </si>
  <si>
    <t>Servicios de acceso de Internet, redes y procesamiento de información.</t>
  </si>
  <si>
    <t>Servicios integrales y otros servicios</t>
  </si>
  <si>
    <t>Otros arrendamientos</t>
  </si>
  <si>
    <t>Servicios de capacitación</t>
  </si>
  <si>
    <t>Servicios de apoyo administrativo y fotocopiado</t>
  </si>
  <si>
    <t>Servicios de impresión</t>
  </si>
  <si>
    <t>Servicios de impresión en medios masivos</t>
  </si>
  <si>
    <t>Servicios de vigilancia</t>
  </si>
  <si>
    <t>Servicios profesionales, científicos, técnicos integrales y otros</t>
  </si>
  <si>
    <t>Servicios financieros y bancarios</t>
  </si>
  <si>
    <t>Seguro de bienes patrimoniales</t>
  </si>
  <si>
    <t>Fletes y maniobras</t>
  </si>
  <si>
    <t>Conservación y mantenimiento menor de inmuebles</t>
  </si>
  <si>
    <t>Instalación, reparación y mantenimiento de mobiliario y equipo de administración, educacional y recreativo</t>
  </si>
  <si>
    <t>Instalación, reparación y mantenimiento de equipo e instrumental médico y de laboratorio</t>
  </si>
  <si>
    <t>Reparación, mantenimiento y conservación de equipo de transporte destinados a servidores públicos y servicios administrativos</t>
  </si>
  <si>
    <t>Instalación, reparación y mantenimiento de maquinaria, otros equipos y herramienta</t>
  </si>
  <si>
    <t>Servicios de limpieza y manejo de desechos</t>
  </si>
  <si>
    <t>Servicios de jardinería y fumigación</t>
  </si>
  <si>
    <t>Pasajes terrestres al interior de la Ciudad de México</t>
  </si>
  <si>
    <t>Servicios funerarios y de cementerio a los familiares de los civiles y pensionistas directos</t>
  </si>
  <si>
    <t>Impuestos y derechos</t>
  </si>
  <si>
    <t>Otros gastos por responsabilidades</t>
  </si>
  <si>
    <t>Impuesto sobre nóminas</t>
  </si>
  <si>
    <t>Otros impuestos derivados de una relación laboral</t>
  </si>
  <si>
    <t>Contingencias socioeconómicas</t>
  </si>
  <si>
    <t>Otras erogaciones especiales</t>
  </si>
  <si>
    <t>Derivado del pago de nomina de la Universidad de la Salud, se tuvo que hacer modificaciones al presupuesto para poder cumplir en tiempo y forma.</t>
  </si>
  <si>
    <t>Derivado de las necesidades de la Universidad de la Salud, se tuvo que hacer modificaciones al presupuesto para poder cumplir en tiempo y forma.</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</si>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</sst>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0" fillId="0" borderId="0" xfId="0" applyAlignment="1">
      <alignment horizontal="center" vertical="center"/>
    </xf>
    <xf numFmtId="0" fontId="3" fillId="3" borderId="0" xfId="1" applyFill="1"/>
    <xf numFmtId="0" fontId="0" fillId="3" borderId="0" xfId="0" applyFill="1" applyAlignment="1">
      <alignment vertical="center"/>
    </xf>
    <xf numFmtId="0" fontId="4" fillId="0" borderId="0" xfId="0" applyFont="1" applyAlignment="1">
      <alignment wrapText="1"/>
    </xf>
    <xf numFmtId="4" fontId="0" fillId="0" borderId="0" xfId="0" applyNumberFormat="1" applyAlignment="1">
      <alignment horizontal="righ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NISA_306/Downloads/analitico%20unisa%20septiembre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analitico OIC"/>
    </sheetNames>
    <sheetDataSet>
      <sheetData sheetId="0"/>
      <sheetData sheetId="1"/>
      <sheetData sheetId="2">
        <row r="1">
          <cell r="A1" t="str">
            <v>PIBOTE</v>
          </cell>
          <cell r="J1" t="str">
            <v>ORIGINAL</v>
          </cell>
        </row>
        <row r="2">
          <cell r="A2" t="str">
            <v>3391</v>
          </cell>
          <cell r="J2">
            <v>300000</v>
          </cell>
        </row>
        <row r="3">
          <cell r="A3" t="str">
            <v>3571</v>
          </cell>
          <cell r="J3">
            <v>1410000</v>
          </cell>
        </row>
        <row r="4">
          <cell r="A4" t="str">
            <v>2151</v>
          </cell>
          <cell r="J4">
            <v>0</v>
          </cell>
        </row>
        <row r="5">
          <cell r="A5" t="str">
            <v>2711</v>
          </cell>
          <cell r="J5">
            <v>0</v>
          </cell>
        </row>
        <row r="6">
          <cell r="A6" t="str">
            <v>5111</v>
          </cell>
          <cell r="J6">
            <v>0</v>
          </cell>
        </row>
        <row r="7">
          <cell r="A7" t="str">
            <v>5111</v>
          </cell>
          <cell r="J7">
            <v>0</v>
          </cell>
        </row>
        <row r="8">
          <cell r="A8" t="str">
            <v>5151</v>
          </cell>
          <cell r="J8">
            <v>0</v>
          </cell>
        </row>
        <row r="9">
          <cell r="A9" t="str">
            <v>5151</v>
          </cell>
          <cell r="J9">
            <v>0</v>
          </cell>
        </row>
        <row r="10">
          <cell r="A10" t="str">
            <v>5151</v>
          </cell>
          <cell r="J10">
            <v>0</v>
          </cell>
        </row>
        <row r="11">
          <cell r="A11" t="str">
            <v>5151</v>
          </cell>
          <cell r="J11">
            <v>0</v>
          </cell>
        </row>
        <row r="12">
          <cell r="A12" t="str">
            <v>5191</v>
          </cell>
          <cell r="J12">
            <v>0</v>
          </cell>
        </row>
        <row r="13">
          <cell r="A13" t="str">
            <v>5191</v>
          </cell>
          <cell r="J13">
            <v>0</v>
          </cell>
        </row>
        <row r="14">
          <cell r="A14" t="str">
            <v>5211</v>
          </cell>
          <cell r="J14">
            <v>0</v>
          </cell>
        </row>
        <row r="15">
          <cell r="A15" t="str">
            <v>5211</v>
          </cell>
          <cell r="J15">
            <v>0</v>
          </cell>
        </row>
        <row r="16">
          <cell r="A16" t="str">
            <v>5231</v>
          </cell>
          <cell r="J16">
            <v>0</v>
          </cell>
        </row>
        <row r="17">
          <cell r="A17" t="str">
            <v>5291</v>
          </cell>
          <cell r="J17">
            <v>0</v>
          </cell>
        </row>
        <row r="18">
          <cell r="A18" t="str">
            <v>5291</v>
          </cell>
          <cell r="J18">
            <v>0</v>
          </cell>
        </row>
        <row r="19">
          <cell r="A19" t="str">
            <v>5311</v>
          </cell>
          <cell r="J19">
            <v>0</v>
          </cell>
        </row>
        <row r="20">
          <cell r="A20" t="str">
            <v>5321</v>
          </cell>
          <cell r="J20">
            <v>0</v>
          </cell>
        </row>
        <row r="21">
          <cell r="A21" t="str">
            <v>5641</v>
          </cell>
          <cell r="J21">
            <v>0</v>
          </cell>
        </row>
        <row r="22">
          <cell r="A22" t="str">
            <v>5641</v>
          </cell>
          <cell r="J22">
            <v>0</v>
          </cell>
        </row>
        <row r="23">
          <cell r="A23" t="str">
            <v>5651</v>
          </cell>
          <cell r="J23">
            <v>0</v>
          </cell>
        </row>
        <row r="24">
          <cell r="A24" t="str">
            <v>5651</v>
          </cell>
          <cell r="J24">
            <v>0</v>
          </cell>
        </row>
        <row r="25">
          <cell r="A25" t="str">
            <v>5661</v>
          </cell>
          <cell r="J25">
            <v>0</v>
          </cell>
        </row>
        <row r="26">
          <cell r="A26" t="str">
            <v>5691</v>
          </cell>
          <cell r="J26">
            <v>0</v>
          </cell>
        </row>
        <row r="27">
          <cell r="A27" t="str">
            <v>5911</v>
          </cell>
          <cell r="J27">
            <v>0</v>
          </cell>
        </row>
        <row r="28">
          <cell r="A28" t="str">
            <v>5971</v>
          </cell>
          <cell r="J28">
            <v>0</v>
          </cell>
        </row>
        <row r="29">
          <cell r="A29" t="str">
            <v>1131</v>
          </cell>
          <cell r="J29">
            <v>30973488</v>
          </cell>
        </row>
        <row r="30">
          <cell r="A30" t="str">
            <v>1211</v>
          </cell>
          <cell r="J30">
            <v>0</v>
          </cell>
        </row>
        <row r="31">
          <cell r="A31" t="str">
            <v>1311</v>
          </cell>
          <cell r="J31">
            <v>15000</v>
          </cell>
        </row>
        <row r="32">
          <cell r="A32" t="str">
            <v>1321</v>
          </cell>
          <cell r="J32">
            <v>800000</v>
          </cell>
        </row>
        <row r="33">
          <cell r="A33" t="str">
            <v>1323</v>
          </cell>
          <cell r="J33">
            <v>4000000</v>
          </cell>
        </row>
        <row r="34">
          <cell r="A34" t="str">
            <v>1341</v>
          </cell>
          <cell r="J34">
            <v>423</v>
          </cell>
        </row>
        <row r="35">
          <cell r="A35" t="str">
            <v>1411</v>
          </cell>
          <cell r="J35">
            <v>3500000</v>
          </cell>
        </row>
        <row r="36">
          <cell r="A36" t="str">
            <v>1421</v>
          </cell>
          <cell r="J36">
            <v>1200000</v>
          </cell>
        </row>
        <row r="37">
          <cell r="A37" t="str">
            <v>1431</v>
          </cell>
          <cell r="J37">
            <v>1500000</v>
          </cell>
        </row>
        <row r="38">
          <cell r="A38" t="str">
            <v>1441</v>
          </cell>
          <cell r="J38">
            <v>2784725</v>
          </cell>
        </row>
        <row r="39">
          <cell r="A39" t="str">
            <v>1443</v>
          </cell>
          <cell r="J39">
            <v>120000</v>
          </cell>
        </row>
        <row r="40">
          <cell r="A40" t="str">
            <v>1511</v>
          </cell>
          <cell r="J40">
            <v>100000</v>
          </cell>
        </row>
        <row r="41">
          <cell r="A41" t="str">
            <v>1541</v>
          </cell>
          <cell r="J41">
            <v>0</v>
          </cell>
        </row>
        <row r="42">
          <cell r="A42" t="str">
            <v>1541</v>
          </cell>
          <cell r="J42">
            <v>3089780</v>
          </cell>
        </row>
        <row r="43">
          <cell r="A43" t="str">
            <v>1544</v>
          </cell>
          <cell r="J43">
            <v>54141996</v>
          </cell>
        </row>
        <row r="44">
          <cell r="A44" t="str">
            <v>1545</v>
          </cell>
          <cell r="J44">
            <v>750000</v>
          </cell>
        </row>
        <row r="45">
          <cell r="A45" t="str">
            <v>1546</v>
          </cell>
          <cell r="J45">
            <v>0</v>
          </cell>
        </row>
        <row r="46">
          <cell r="A46" t="str">
            <v>1547</v>
          </cell>
          <cell r="J46">
            <v>73750</v>
          </cell>
        </row>
        <row r="47">
          <cell r="A47" t="str">
            <v>1551</v>
          </cell>
          <cell r="J47">
            <v>0</v>
          </cell>
        </row>
        <row r="48">
          <cell r="A48" t="str">
            <v>1591</v>
          </cell>
          <cell r="J48">
            <v>16500000</v>
          </cell>
        </row>
        <row r="49">
          <cell r="A49" t="str">
            <v>1611</v>
          </cell>
          <cell r="J49">
            <v>40000000</v>
          </cell>
        </row>
        <row r="50">
          <cell r="A50" t="str">
            <v>2461</v>
          </cell>
          <cell r="J50">
            <v>20000</v>
          </cell>
        </row>
        <row r="51">
          <cell r="A51" t="str">
            <v>2511</v>
          </cell>
          <cell r="J51">
            <v>70000</v>
          </cell>
        </row>
        <row r="52">
          <cell r="A52" t="str">
            <v>2531</v>
          </cell>
          <cell r="J52">
            <v>90000</v>
          </cell>
        </row>
        <row r="53">
          <cell r="A53" t="str">
            <v>2541</v>
          </cell>
          <cell r="J53">
            <v>490000</v>
          </cell>
        </row>
        <row r="54">
          <cell r="A54" t="str">
            <v>2551</v>
          </cell>
          <cell r="J54">
            <v>200000</v>
          </cell>
        </row>
        <row r="55">
          <cell r="A55" t="str">
            <v>2951</v>
          </cell>
          <cell r="J55">
            <v>25000</v>
          </cell>
        </row>
        <row r="56">
          <cell r="A56" t="str">
            <v>3981</v>
          </cell>
          <cell r="J56">
            <v>2800000</v>
          </cell>
        </row>
        <row r="57">
          <cell r="A57" t="str">
            <v>3982</v>
          </cell>
          <cell r="J57">
            <v>1600000</v>
          </cell>
        </row>
        <row r="58">
          <cell r="A58" t="str">
            <v>7921</v>
          </cell>
          <cell r="J58">
            <v>130000</v>
          </cell>
        </row>
        <row r="59">
          <cell r="A59" t="str">
            <v>7999</v>
          </cell>
          <cell r="J59">
            <v>76000</v>
          </cell>
        </row>
        <row r="60">
          <cell r="A60" t="str">
            <v>7999</v>
          </cell>
          <cell r="J60">
            <v>18000</v>
          </cell>
        </row>
        <row r="61">
          <cell r="A61" t="str">
            <v>2111</v>
          </cell>
          <cell r="J61">
            <v>0</v>
          </cell>
        </row>
        <row r="62">
          <cell r="A62" t="str">
            <v>2111</v>
          </cell>
          <cell r="J62">
            <v>100000</v>
          </cell>
        </row>
        <row r="63">
          <cell r="A63" t="str">
            <v>2141</v>
          </cell>
          <cell r="J63">
            <v>50000</v>
          </cell>
        </row>
        <row r="64">
          <cell r="A64" t="str">
            <v>2152</v>
          </cell>
          <cell r="J64">
            <v>319000</v>
          </cell>
        </row>
        <row r="65">
          <cell r="A65" t="str">
            <v>2171</v>
          </cell>
          <cell r="J65">
            <v>10000</v>
          </cell>
        </row>
        <row r="66">
          <cell r="A66" t="str">
            <v>2211</v>
          </cell>
          <cell r="J66">
            <v>320000</v>
          </cell>
        </row>
        <row r="67">
          <cell r="A67" t="str">
            <v>2331</v>
          </cell>
          <cell r="J67">
            <v>5000</v>
          </cell>
        </row>
        <row r="68">
          <cell r="A68" t="str">
            <v>2441</v>
          </cell>
          <cell r="J68">
            <v>12000</v>
          </cell>
        </row>
        <row r="69">
          <cell r="A69" t="str">
            <v>2461</v>
          </cell>
          <cell r="J69">
            <v>958947</v>
          </cell>
        </row>
        <row r="70">
          <cell r="A70" t="str">
            <v>2471</v>
          </cell>
          <cell r="J70">
            <v>10000</v>
          </cell>
        </row>
        <row r="71">
          <cell r="A71" t="str">
            <v>2481</v>
          </cell>
          <cell r="J71">
            <v>10000</v>
          </cell>
        </row>
        <row r="72">
          <cell r="A72" t="str">
            <v>2491</v>
          </cell>
          <cell r="J72">
            <v>370000</v>
          </cell>
        </row>
        <row r="73">
          <cell r="A73" t="str">
            <v>2611</v>
          </cell>
          <cell r="J73">
            <v>90000</v>
          </cell>
        </row>
        <row r="74">
          <cell r="A74" t="str">
            <v>2911</v>
          </cell>
          <cell r="J74">
            <v>25000</v>
          </cell>
        </row>
        <row r="75">
          <cell r="A75" t="str">
            <v>2921</v>
          </cell>
          <cell r="J75">
            <v>10000</v>
          </cell>
        </row>
        <row r="76">
          <cell r="A76" t="str">
            <v>2931</v>
          </cell>
          <cell r="J76">
            <v>20000</v>
          </cell>
        </row>
        <row r="77">
          <cell r="A77" t="str">
            <v>2941</v>
          </cell>
          <cell r="J77">
            <v>150000</v>
          </cell>
        </row>
        <row r="78">
          <cell r="A78" t="str">
            <v>2961</v>
          </cell>
          <cell r="J78">
            <v>0</v>
          </cell>
        </row>
        <row r="79">
          <cell r="A79" t="str">
            <v>2981</v>
          </cell>
          <cell r="J79">
            <v>20000</v>
          </cell>
        </row>
        <row r="80">
          <cell r="A80" t="str">
            <v>3112</v>
          </cell>
          <cell r="J80">
            <v>1200000</v>
          </cell>
        </row>
        <row r="81">
          <cell r="A81" t="str">
            <v>3131</v>
          </cell>
          <cell r="J81">
            <v>339900</v>
          </cell>
        </row>
        <row r="82">
          <cell r="A82" t="str">
            <v>3141</v>
          </cell>
          <cell r="J82">
            <v>492231</v>
          </cell>
        </row>
        <row r="83">
          <cell r="A83" t="str">
            <v>3171</v>
          </cell>
          <cell r="J83">
            <v>859757</v>
          </cell>
        </row>
        <row r="84">
          <cell r="A84" t="str">
            <v>3191</v>
          </cell>
          <cell r="J84">
            <v>22000</v>
          </cell>
        </row>
        <row r="85">
          <cell r="A85" t="str">
            <v>3291</v>
          </cell>
          <cell r="J85">
            <v>725000</v>
          </cell>
        </row>
        <row r="86">
          <cell r="A86" t="str">
            <v>3341</v>
          </cell>
          <cell r="J86">
            <v>80000</v>
          </cell>
        </row>
        <row r="87">
          <cell r="A87" t="str">
            <v>3361</v>
          </cell>
          <cell r="J87">
            <v>309000</v>
          </cell>
        </row>
        <row r="88">
          <cell r="A88" t="str">
            <v>3362</v>
          </cell>
          <cell r="J88">
            <v>159500</v>
          </cell>
        </row>
        <row r="89">
          <cell r="A89" t="str">
            <v>3363</v>
          </cell>
          <cell r="J89">
            <v>0</v>
          </cell>
        </row>
        <row r="90">
          <cell r="A90" t="str">
            <v>3381</v>
          </cell>
          <cell r="J90">
            <v>5545000</v>
          </cell>
        </row>
        <row r="91">
          <cell r="A91" t="str">
            <v>3391</v>
          </cell>
          <cell r="J91">
            <v>500000</v>
          </cell>
        </row>
        <row r="92">
          <cell r="A92" t="str">
            <v>3411</v>
          </cell>
          <cell r="J92">
            <v>30000</v>
          </cell>
        </row>
        <row r="93">
          <cell r="A93" t="str">
            <v>3451</v>
          </cell>
          <cell r="J93">
            <v>350000</v>
          </cell>
        </row>
        <row r="94">
          <cell r="A94" t="str">
            <v>3471</v>
          </cell>
          <cell r="J94">
            <v>0</v>
          </cell>
        </row>
        <row r="95">
          <cell r="A95" t="str">
            <v>3471</v>
          </cell>
          <cell r="J95">
            <v>100000</v>
          </cell>
        </row>
        <row r="96">
          <cell r="A96" t="str">
            <v>3511</v>
          </cell>
          <cell r="J96">
            <v>1200000</v>
          </cell>
        </row>
        <row r="97">
          <cell r="A97" t="str">
            <v>3521</v>
          </cell>
          <cell r="J97">
            <v>50000</v>
          </cell>
        </row>
        <row r="98">
          <cell r="A98" t="str">
            <v>3541</v>
          </cell>
          <cell r="J98">
            <v>10000</v>
          </cell>
        </row>
        <row r="99">
          <cell r="A99" t="str">
            <v>3553</v>
          </cell>
          <cell r="J99">
            <v>50000</v>
          </cell>
        </row>
        <row r="100">
          <cell r="A100" t="str">
            <v>3571</v>
          </cell>
          <cell r="J100">
            <v>605000</v>
          </cell>
        </row>
        <row r="101">
          <cell r="A101" t="str">
            <v>3581</v>
          </cell>
          <cell r="J101">
            <v>6002000</v>
          </cell>
        </row>
        <row r="102">
          <cell r="A102" t="str">
            <v>3591</v>
          </cell>
          <cell r="J102">
            <v>1500000</v>
          </cell>
        </row>
        <row r="103">
          <cell r="A103" t="str">
            <v>3722</v>
          </cell>
          <cell r="J103">
            <v>30000</v>
          </cell>
        </row>
        <row r="104">
          <cell r="A104" t="str">
            <v>3911</v>
          </cell>
          <cell r="J104">
            <v>50000</v>
          </cell>
        </row>
        <row r="105">
          <cell r="A105" t="str">
            <v>3921</v>
          </cell>
          <cell r="J105">
            <v>9000</v>
          </cell>
        </row>
        <row r="106">
          <cell r="A106" t="str">
            <v>3969</v>
          </cell>
          <cell r="J106">
            <v>40000</v>
          </cell>
        </row>
        <row r="107">
          <cell r="A107" t="str">
            <v/>
          </cell>
          <cell r="J107">
            <v>189516497</v>
          </cell>
        </row>
        <row r="108">
          <cell r="A108" t="str">
            <v/>
          </cell>
          <cell r="J108">
            <v>161259162</v>
          </cell>
        </row>
        <row r="109">
          <cell r="A109" t="str">
            <v/>
          </cell>
        </row>
        <row r="110">
          <cell r="A110" t="str">
            <v/>
          </cell>
        </row>
        <row r="111">
          <cell r="A111" t="str">
            <v>4152</v>
          </cell>
          <cell r="J111">
            <v>0</v>
          </cell>
        </row>
        <row r="112">
          <cell r="A112" t="str">
            <v>4152</v>
          </cell>
          <cell r="J112">
            <v>0</v>
          </cell>
        </row>
        <row r="113">
          <cell r="A113" t="str">
            <v>4152</v>
          </cell>
          <cell r="J113">
            <v>0</v>
          </cell>
        </row>
        <row r="114">
          <cell r="A114" t="str">
            <v>4152</v>
          </cell>
          <cell r="J114">
            <v>164830104</v>
          </cell>
        </row>
        <row r="115">
          <cell r="A115" t="str">
            <v>4152</v>
          </cell>
          <cell r="J115">
            <v>76000</v>
          </cell>
        </row>
        <row r="116">
          <cell r="A116" t="str">
            <v>4152</v>
          </cell>
          <cell r="J116">
            <v>18000</v>
          </cell>
        </row>
        <row r="117">
          <cell r="A117" t="str">
            <v>4152</v>
          </cell>
          <cell r="J117">
            <v>22931405</v>
          </cell>
        </row>
        <row r="118">
          <cell r="A118" t="str">
            <v>4152</v>
          </cell>
          <cell r="J118">
            <v>1660988</v>
          </cell>
        </row>
        <row r="119">
          <cell r="J119">
            <v>189516497</v>
          </cell>
        </row>
        <row r="124">
          <cell r="J124">
            <v>379032994</v>
          </cell>
        </row>
        <row r="126">
          <cell r="J126">
            <v>0</v>
          </cell>
        </row>
        <row r="132">
          <cell r="J132" t="str">
            <v>ORIGINAL</v>
          </cell>
        </row>
        <row r="133">
          <cell r="J133">
            <v>159549162</v>
          </cell>
        </row>
        <row r="134">
          <cell r="J134">
            <v>3374947</v>
          </cell>
        </row>
        <row r="135">
          <cell r="J135">
            <v>26368388</v>
          </cell>
        </row>
        <row r="137">
          <cell r="J137">
            <v>224000</v>
          </cell>
        </row>
        <row r="138">
          <cell r="J138">
            <v>189516497</v>
          </cell>
        </row>
        <row r="140">
          <cell r="J140">
            <v>159549</v>
          </cell>
        </row>
        <row r="141">
          <cell r="J141">
            <v>3375</v>
          </cell>
        </row>
        <row r="142">
          <cell r="J142">
            <v>26368</v>
          </cell>
        </row>
        <row r="143">
          <cell r="J143">
            <v>0</v>
          </cell>
        </row>
        <row r="144">
          <cell r="J144">
            <v>224</v>
          </cell>
        </row>
        <row r="145">
          <cell r="J145">
            <v>189516</v>
          </cell>
        </row>
        <row r="149">
          <cell r="J149" t="str">
            <v>ORIGINAL</v>
          </cell>
        </row>
        <row r="151">
          <cell r="J151">
            <v>0</v>
          </cell>
        </row>
        <row r="153">
          <cell r="J153">
            <v>0</v>
          </cell>
        </row>
        <row r="155">
          <cell r="J155">
            <v>0</v>
          </cell>
        </row>
        <row r="157">
          <cell r="J157">
            <v>0</v>
          </cell>
        </row>
        <row r="158">
          <cell r="J158">
            <v>0</v>
          </cell>
        </row>
        <row r="159">
          <cell r="J159">
            <v>0</v>
          </cell>
        </row>
        <row r="160">
          <cell r="J160">
            <v>0</v>
          </cell>
        </row>
        <row r="161">
          <cell r="J161">
            <v>0</v>
          </cell>
        </row>
        <row r="162">
          <cell r="J162">
            <v>0</v>
          </cell>
        </row>
        <row r="165">
          <cell r="J165" t="str">
            <v>15O240</v>
          </cell>
        </row>
        <row r="166">
          <cell r="J166" t="str">
            <v>ORIGINAL</v>
          </cell>
        </row>
        <row r="167">
          <cell r="J167">
            <v>159549162</v>
          </cell>
        </row>
        <row r="168">
          <cell r="J168">
            <v>3374947</v>
          </cell>
        </row>
        <row r="169">
          <cell r="J169">
            <v>24658388</v>
          </cell>
        </row>
        <row r="171">
          <cell r="J171">
            <v>224000</v>
          </cell>
        </row>
        <row r="172">
          <cell r="J172">
            <v>187806497</v>
          </cell>
        </row>
        <row r="175">
          <cell r="J175" t="str">
            <v>ORIGINAL</v>
          </cell>
        </row>
        <row r="178">
          <cell r="J178">
            <v>1710000</v>
          </cell>
        </row>
        <row r="181">
          <cell r="J181">
            <v>1710000</v>
          </cell>
        </row>
        <row r="184">
          <cell r="J184">
            <v>189516497</v>
          </cell>
        </row>
        <row r="185">
          <cell r="J185">
            <v>0</v>
          </cell>
        </row>
        <row r="189">
          <cell r="J189">
            <v>111142</v>
          </cell>
        </row>
        <row r="190">
          <cell r="J190" t="str">
            <v>ORIGINAL</v>
          </cell>
        </row>
        <row r="192">
          <cell r="J192">
            <v>0</v>
          </cell>
        </row>
        <row r="194">
          <cell r="J194">
            <v>0</v>
          </cell>
        </row>
        <row r="196">
          <cell r="J196">
            <v>0</v>
          </cell>
        </row>
        <row r="199">
          <cell r="J199">
            <v>189516497</v>
          </cell>
        </row>
        <row r="203">
          <cell r="J203">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ocs.google.com/spreadsheets/d/1d-MLwt-slSL1btey-06G8eNve3Fpt1IQ/edit?usp=drive_link&amp;ouid=101851527854995938202&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6"/>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customWidth="1"/>
    <col min="8" max="8" width="41.42578125" customWidth="1"/>
    <col min="9" max="9" width="42.7109375" customWidth="1"/>
    <col min="10" max="10" width="45.7109375" customWidth="1"/>
    <col min="11" max="11" width="42.85546875" customWidth="1"/>
    <col min="12" max="12" width="40.140625" customWidth="1"/>
    <col min="13" max="13" width="39.7109375" customWidth="1"/>
    <col min="14" max="14" width="50.5703125" bestFit="1" customWidth="1"/>
    <col min="15" max="15" width="61.42578125" customWidth="1"/>
    <col min="16" max="16" width="73.140625" customWidth="1"/>
    <col min="17" max="17" width="20.140625"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9" t="s">
        <v>32</v>
      </c>
      <c r="B6" s="10"/>
      <c r="C6" s="10"/>
      <c r="D6" s="10"/>
      <c r="E6" s="10"/>
      <c r="F6" s="10"/>
      <c r="G6" s="10"/>
      <c r="H6" s="10"/>
      <c r="I6" s="10"/>
      <c r="J6" s="10"/>
      <c r="K6" s="10"/>
      <c r="L6" s="10"/>
      <c r="M6" s="10"/>
      <c r="N6" s="10"/>
      <c r="O6" s="10"/>
      <c r="P6" s="10"/>
      <c r="Q6" s="10"/>
      <c r="R6" s="10"/>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2024</v>
      </c>
      <c r="B8" s="2">
        <v>45474</v>
      </c>
      <c r="C8" s="2">
        <v>45565</v>
      </c>
      <c r="D8" s="3">
        <v>1000</v>
      </c>
      <c r="E8" s="4">
        <v>1100</v>
      </c>
      <c r="F8" s="3">
        <v>1131</v>
      </c>
      <c r="G8" s="7" t="s">
        <v>53</v>
      </c>
      <c r="H8" s="8">
        <v>30973488000</v>
      </c>
      <c r="I8" s="8">
        <v>30681057.43</v>
      </c>
      <c r="J8" s="8">
        <v>29454445.93</v>
      </c>
      <c r="K8">
        <v>29352590.93</v>
      </c>
      <c r="L8">
        <v>29352590.93</v>
      </c>
      <c r="M8">
        <v>29352590.93</v>
      </c>
      <c r="N8" t="s">
        <v>121</v>
      </c>
      <c r="O8" s="5" t="s">
        <v>51</v>
      </c>
      <c r="P8" s="6" t="s">
        <v>52</v>
      </c>
      <c r="Q8" s="2">
        <v>45565</v>
      </c>
    </row>
    <row r="9" spans="1:18" x14ac:dyDescent="0.25">
      <c r="A9">
        <v>2024</v>
      </c>
      <c r="B9" s="2">
        <v>45474</v>
      </c>
      <c r="C9" s="2">
        <v>45565</v>
      </c>
      <c r="D9" s="3">
        <v>1000</v>
      </c>
      <c r="E9" s="4">
        <v>1300</v>
      </c>
      <c r="F9" s="3">
        <v>1311</v>
      </c>
      <c r="G9" s="7" t="s">
        <v>53</v>
      </c>
      <c r="H9" s="8">
        <v>15000</v>
      </c>
      <c r="I9" s="8">
        <v>15000</v>
      </c>
      <c r="J9" s="8">
        <v>10304.56</v>
      </c>
      <c r="K9">
        <v>10258.56</v>
      </c>
      <c r="L9">
        <v>10258.56</v>
      </c>
      <c r="M9">
        <v>10258.56</v>
      </c>
      <c r="N9" t="s">
        <v>123</v>
      </c>
      <c r="O9" s="5" t="s">
        <v>51</v>
      </c>
      <c r="P9" s="6" t="s">
        <v>52</v>
      </c>
      <c r="Q9" s="2">
        <v>45565</v>
      </c>
    </row>
    <row r="10" spans="1:18" x14ac:dyDescent="0.25">
      <c r="A10">
        <v>2024</v>
      </c>
      <c r="B10" s="2">
        <v>45474</v>
      </c>
      <c r="C10" s="2">
        <v>45565</v>
      </c>
      <c r="D10" s="3">
        <v>1000</v>
      </c>
      <c r="E10" s="4">
        <v>1300</v>
      </c>
      <c r="F10" s="3">
        <v>1321</v>
      </c>
      <c r="G10" s="7" t="s">
        <v>54</v>
      </c>
      <c r="H10" s="8">
        <v>800000</v>
      </c>
      <c r="I10" s="8">
        <v>810211.49</v>
      </c>
      <c r="J10" s="8">
        <v>408546.32</v>
      </c>
      <c r="K10">
        <v>408546.32</v>
      </c>
      <c r="L10">
        <v>408546.32</v>
      </c>
      <c r="M10">
        <v>408546.32</v>
      </c>
      <c r="N10" t="s">
        <v>121</v>
      </c>
      <c r="O10" s="5" t="s">
        <v>51</v>
      </c>
      <c r="P10" s="6" t="s">
        <v>52</v>
      </c>
      <c r="Q10" s="2">
        <v>45565</v>
      </c>
    </row>
    <row r="11" spans="1:18" x14ac:dyDescent="0.25">
      <c r="A11">
        <v>2024</v>
      </c>
      <c r="B11" s="2">
        <v>45474</v>
      </c>
      <c r="C11" s="2">
        <v>45565</v>
      </c>
      <c r="D11" s="3">
        <v>1000</v>
      </c>
      <c r="E11" s="4">
        <v>1300</v>
      </c>
      <c r="F11" s="3">
        <v>1323</v>
      </c>
      <c r="G11" s="7" t="s">
        <v>55</v>
      </c>
      <c r="H11" s="8">
        <v>4000000</v>
      </c>
      <c r="I11" s="8">
        <v>4000000</v>
      </c>
      <c r="J11" s="8">
        <v>250409.38</v>
      </c>
      <c r="K11">
        <v>250409.38</v>
      </c>
      <c r="L11">
        <v>250409.38</v>
      </c>
      <c r="M11">
        <v>250409.38</v>
      </c>
      <c r="N11" t="s">
        <v>123</v>
      </c>
      <c r="O11" s="5" t="s">
        <v>51</v>
      </c>
      <c r="P11" s="6" t="s">
        <v>52</v>
      </c>
      <c r="Q11" s="2">
        <v>45565</v>
      </c>
    </row>
    <row r="12" spans="1:18" x14ac:dyDescent="0.25">
      <c r="A12">
        <v>2024</v>
      </c>
      <c r="B12" s="2">
        <v>45474</v>
      </c>
      <c r="C12" s="2">
        <v>45565</v>
      </c>
      <c r="D12" s="3">
        <v>1000</v>
      </c>
      <c r="E12" s="4">
        <v>1300</v>
      </c>
      <c r="F12" s="3">
        <v>1341</v>
      </c>
      <c r="G12" s="7" t="s">
        <v>56</v>
      </c>
      <c r="H12" s="8">
        <v>423</v>
      </c>
      <c r="I12" s="8">
        <v>135828.29999999999</v>
      </c>
      <c r="J12" s="8">
        <v>135828.29999999999</v>
      </c>
      <c r="K12">
        <v>135353.97</v>
      </c>
      <c r="L12">
        <v>135353.97</v>
      </c>
      <c r="M12">
        <v>135353.97</v>
      </c>
      <c r="N12" t="s">
        <v>121</v>
      </c>
      <c r="O12" s="5" t="s">
        <v>51</v>
      </c>
      <c r="P12" s="6" t="s">
        <v>52</v>
      </c>
      <c r="Q12" s="2">
        <v>45565</v>
      </c>
    </row>
    <row r="13" spans="1:18" x14ac:dyDescent="0.25">
      <c r="A13">
        <v>2024</v>
      </c>
      <c r="B13" s="2">
        <v>45474</v>
      </c>
      <c r="C13" s="2">
        <v>45565</v>
      </c>
      <c r="D13" s="3">
        <v>1000</v>
      </c>
      <c r="E13" s="4">
        <v>1400</v>
      </c>
      <c r="F13" s="3">
        <v>1411</v>
      </c>
      <c r="G13" s="7" t="s">
        <v>57</v>
      </c>
      <c r="H13" s="8">
        <v>3500000</v>
      </c>
      <c r="I13" s="8">
        <v>3500000</v>
      </c>
      <c r="J13" s="8">
        <v>2952895.14</v>
      </c>
      <c r="K13">
        <v>2952895.14</v>
      </c>
      <c r="L13">
        <v>2952895.14</v>
      </c>
      <c r="M13">
        <v>2952895.14</v>
      </c>
      <c r="N13" t="s">
        <v>123</v>
      </c>
      <c r="O13" s="5" t="s">
        <v>51</v>
      </c>
      <c r="P13" s="6" t="s">
        <v>52</v>
      </c>
      <c r="Q13" s="2">
        <v>45565</v>
      </c>
    </row>
    <row r="14" spans="1:18" x14ac:dyDescent="0.25">
      <c r="A14">
        <v>2024</v>
      </c>
      <c r="B14" s="2">
        <v>45474</v>
      </c>
      <c r="C14" s="2">
        <v>45565</v>
      </c>
      <c r="D14" s="3">
        <v>1000</v>
      </c>
      <c r="E14" s="4">
        <v>1400</v>
      </c>
      <c r="F14" s="3">
        <v>1421</v>
      </c>
      <c r="G14" s="7" t="s">
        <v>58</v>
      </c>
      <c r="H14" s="8">
        <v>1200000</v>
      </c>
      <c r="I14" s="8">
        <v>1301314.03</v>
      </c>
      <c r="J14" s="8">
        <v>1301314.03</v>
      </c>
      <c r="K14">
        <v>1301314.03</v>
      </c>
      <c r="L14">
        <v>1301314.03</v>
      </c>
      <c r="M14">
        <v>1301314.03</v>
      </c>
      <c r="N14" t="s">
        <v>121</v>
      </c>
      <c r="O14" s="5" t="s">
        <v>51</v>
      </c>
      <c r="P14" s="6" t="s">
        <v>52</v>
      </c>
      <c r="Q14" s="2">
        <v>45565</v>
      </c>
    </row>
    <row r="15" spans="1:18" ht="34.5" x14ac:dyDescent="0.25">
      <c r="A15">
        <v>2024</v>
      </c>
      <c r="B15" s="2">
        <v>45474</v>
      </c>
      <c r="C15" s="2">
        <v>45565</v>
      </c>
      <c r="D15" s="3">
        <v>1000</v>
      </c>
      <c r="E15" s="4">
        <v>1400</v>
      </c>
      <c r="F15" s="3">
        <v>1431</v>
      </c>
      <c r="G15" s="7" t="s">
        <v>59</v>
      </c>
      <c r="H15" s="8">
        <v>1500000</v>
      </c>
      <c r="I15" s="8">
        <v>1500000</v>
      </c>
      <c r="J15" s="8">
        <v>1350649.74</v>
      </c>
      <c r="K15">
        <v>1350649.74</v>
      </c>
      <c r="L15">
        <v>1350649.74</v>
      </c>
      <c r="M15">
        <v>1350649.74</v>
      </c>
      <c r="N15" t="s">
        <v>123</v>
      </c>
      <c r="O15" s="5" t="s">
        <v>51</v>
      </c>
      <c r="P15" s="6" t="s">
        <v>52</v>
      </c>
      <c r="Q15" s="2">
        <v>45565</v>
      </c>
    </row>
    <row r="16" spans="1:18" x14ac:dyDescent="0.25">
      <c r="A16">
        <v>2024</v>
      </c>
      <c r="B16" s="2">
        <v>45474</v>
      </c>
      <c r="C16" s="2">
        <v>45565</v>
      </c>
      <c r="D16" s="3">
        <v>1000</v>
      </c>
      <c r="E16" s="4">
        <v>1400</v>
      </c>
      <c r="F16" s="3">
        <v>1441</v>
      </c>
      <c r="G16" s="7" t="s">
        <v>60</v>
      </c>
      <c r="H16" s="8">
        <v>2784725</v>
      </c>
      <c r="I16" s="8">
        <v>2784725</v>
      </c>
      <c r="J16" s="8">
        <v>2784725</v>
      </c>
      <c r="K16">
        <v>1889670.84</v>
      </c>
      <c r="L16">
        <v>1889670.84</v>
      </c>
      <c r="M16">
        <v>1889670.84</v>
      </c>
      <c r="N16" t="s">
        <v>123</v>
      </c>
      <c r="O16" s="5" t="s">
        <v>51</v>
      </c>
      <c r="P16" s="6" t="s">
        <v>52</v>
      </c>
      <c r="Q16" s="2">
        <v>45565</v>
      </c>
    </row>
    <row r="17" spans="1:17" ht="34.5" x14ac:dyDescent="0.25">
      <c r="A17">
        <v>2024</v>
      </c>
      <c r="B17" s="2">
        <v>45474</v>
      </c>
      <c r="C17" s="2">
        <v>45565</v>
      </c>
      <c r="D17" s="3">
        <v>1000</v>
      </c>
      <c r="E17" s="4">
        <v>1400</v>
      </c>
      <c r="F17" s="3">
        <v>1443</v>
      </c>
      <c r="G17" s="7" t="s">
        <v>61</v>
      </c>
      <c r="H17" s="8">
        <v>120000</v>
      </c>
      <c r="I17" s="8">
        <v>120000</v>
      </c>
      <c r="J17" s="8">
        <v>0</v>
      </c>
      <c r="K17">
        <v>0</v>
      </c>
      <c r="L17">
        <v>0</v>
      </c>
      <c r="M17">
        <v>0</v>
      </c>
      <c r="N17" t="s">
        <v>123</v>
      </c>
      <c r="O17" s="5" t="s">
        <v>51</v>
      </c>
      <c r="P17" s="6" t="s">
        <v>52</v>
      </c>
      <c r="Q17" s="2">
        <v>45565</v>
      </c>
    </row>
    <row r="18" spans="1:17" x14ac:dyDescent="0.25">
      <c r="A18">
        <v>2024</v>
      </c>
      <c r="B18" s="2">
        <v>45474</v>
      </c>
      <c r="C18" s="2">
        <v>45565</v>
      </c>
      <c r="D18" s="3">
        <v>1000</v>
      </c>
      <c r="E18" s="4">
        <v>1500</v>
      </c>
      <c r="F18" s="3">
        <v>1511</v>
      </c>
      <c r="G18" s="7" t="s">
        <v>62</v>
      </c>
      <c r="H18" s="8">
        <v>100000</v>
      </c>
      <c r="I18" s="8">
        <v>100000</v>
      </c>
      <c r="J18" s="8">
        <v>0</v>
      </c>
      <c r="K18">
        <v>0</v>
      </c>
      <c r="L18">
        <v>0</v>
      </c>
      <c r="M18">
        <v>0</v>
      </c>
      <c r="N18" t="s">
        <v>123</v>
      </c>
      <c r="O18" s="5" t="s">
        <v>51</v>
      </c>
      <c r="P18" s="6" t="s">
        <v>52</v>
      </c>
      <c r="Q18" s="2">
        <v>45565</v>
      </c>
    </row>
    <row r="19" spans="1:17" x14ac:dyDescent="0.25">
      <c r="A19">
        <v>2024</v>
      </c>
      <c r="B19" s="2">
        <v>45474</v>
      </c>
      <c r="C19" s="2">
        <v>45565</v>
      </c>
      <c r="D19" s="3">
        <v>1000</v>
      </c>
      <c r="E19" s="4">
        <v>1500</v>
      </c>
      <c r="F19" s="3">
        <v>1541</v>
      </c>
      <c r="G19" s="7" t="s">
        <v>63</v>
      </c>
      <c r="H19" s="8">
        <v>3089780</v>
      </c>
      <c r="I19" s="8">
        <v>3094879.75</v>
      </c>
      <c r="J19" s="8">
        <v>5099.75</v>
      </c>
      <c r="K19">
        <v>5099.75</v>
      </c>
      <c r="L19">
        <v>5099.75</v>
      </c>
      <c r="M19">
        <v>5099.75</v>
      </c>
      <c r="N19" t="s">
        <v>121</v>
      </c>
      <c r="O19" s="5" t="s">
        <v>51</v>
      </c>
      <c r="P19" s="6" t="s">
        <v>52</v>
      </c>
      <c r="Q19" s="2">
        <v>45565</v>
      </c>
    </row>
    <row r="20" spans="1:17" ht="34.5" x14ac:dyDescent="0.25">
      <c r="A20">
        <v>2024</v>
      </c>
      <c r="B20" s="2">
        <v>45474</v>
      </c>
      <c r="C20" s="2">
        <v>45565</v>
      </c>
      <c r="D20" s="3">
        <v>1000</v>
      </c>
      <c r="E20" s="4">
        <v>1500</v>
      </c>
      <c r="F20" s="3">
        <v>1544</v>
      </c>
      <c r="G20" s="7" t="s">
        <v>64</v>
      </c>
      <c r="H20" s="8">
        <v>54141996</v>
      </c>
      <c r="I20" s="8">
        <v>54141996</v>
      </c>
      <c r="J20" s="8">
        <v>45070469.82</v>
      </c>
      <c r="K20">
        <v>45013681.82</v>
      </c>
      <c r="L20">
        <v>45013681.82</v>
      </c>
      <c r="M20">
        <v>45013681.82</v>
      </c>
      <c r="N20" t="s">
        <v>123</v>
      </c>
      <c r="O20" s="5" t="s">
        <v>51</v>
      </c>
      <c r="P20" s="6" t="s">
        <v>52</v>
      </c>
      <c r="Q20" s="2">
        <v>45565</v>
      </c>
    </row>
    <row r="21" spans="1:17" ht="23.25" x14ac:dyDescent="0.25">
      <c r="A21">
        <v>2024</v>
      </c>
      <c r="B21" s="2">
        <v>45474</v>
      </c>
      <c r="C21" s="2">
        <v>45565</v>
      </c>
      <c r="D21" s="3">
        <v>1000</v>
      </c>
      <c r="E21" s="4">
        <v>1500</v>
      </c>
      <c r="F21" s="3">
        <v>1545</v>
      </c>
      <c r="G21" s="7" t="s">
        <v>65</v>
      </c>
      <c r="H21" s="8">
        <v>750000</v>
      </c>
      <c r="I21" s="8">
        <v>750000</v>
      </c>
      <c r="J21" s="8">
        <v>477642.71</v>
      </c>
      <c r="K21">
        <v>475709.01</v>
      </c>
      <c r="L21">
        <v>475709.01</v>
      </c>
      <c r="M21">
        <v>475709.01</v>
      </c>
      <c r="N21" t="s">
        <v>123</v>
      </c>
      <c r="O21" s="5" t="s">
        <v>51</v>
      </c>
      <c r="P21" s="6" t="s">
        <v>52</v>
      </c>
      <c r="Q21" s="2">
        <v>45565</v>
      </c>
    </row>
    <row r="22" spans="1:17" x14ac:dyDescent="0.25">
      <c r="A22">
        <v>2024</v>
      </c>
      <c r="B22" s="2">
        <v>45474</v>
      </c>
      <c r="C22" s="2">
        <v>45565</v>
      </c>
      <c r="D22" s="3">
        <v>1000</v>
      </c>
      <c r="E22" s="4">
        <v>1500</v>
      </c>
      <c r="F22" s="3">
        <v>1547</v>
      </c>
      <c r="G22" s="7" t="s">
        <v>66</v>
      </c>
      <c r="H22" s="8">
        <v>73750</v>
      </c>
      <c r="I22" s="8">
        <v>73750</v>
      </c>
      <c r="J22" s="8">
        <v>19000</v>
      </c>
      <c r="K22">
        <v>19000</v>
      </c>
      <c r="L22">
        <v>19000</v>
      </c>
      <c r="M22">
        <v>19000</v>
      </c>
      <c r="N22" t="s">
        <v>123</v>
      </c>
      <c r="O22" s="5" t="s">
        <v>51</v>
      </c>
      <c r="P22" s="6" t="s">
        <v>52</v>
      </c>
      <c r="Q22" s="2">
        <v>45565</v>
      </c>
    </row>
    <row r="23" spans="1:17" ht="34.5" x14ac:dyDescent="0.25">
      <c r="A23">
        <v>2024</v>
      </c>
      <c r="B23" s="2">
        <v>45474</v>
      </c>
      <c r="C23" s="2">
        <v>45565</v>
      </c>
      <c r="D23" s="3">
        <v>1000</v>
      </c>
      <c r="E23" s="4">
        <v>1500</v>
      </c>
      <c r="F23" s="3">
        <v>1591</v>
      </c>
      <c r="G23" s="7" t="s">
        <v>67</v>
      </c>
      <c r="H23" s="8">
        <v>16500000</v>
      </c>
      <c r="I23" s="8">
        <v>16500000</v>
      </c>
      <c r="J23" s="8">
        <v>13686820.5</v>
      </c>
      <c r="K23">
        <v>13672837.5</v>
      </c>
      <c r="L23">
        <v>13672837.5</v>
      </c>
      <c r="M23">
        <v>13672837.5</v>
      </c>
      <c r="N23" t="s">
        <v>123</v>
      </c>
      <c r="O23" s="5" t="s">
        <v>51</v>
      </c>
      <c r="P23" s="6" t="s">
        <v>52</v>
      </c>
      <c r="Q23" s="2">
        <v>45565</v>
      </c>
    </row>
    <row r="24" spans="1:17" ht="23.25" x14ac:dyDescent="0.25">
      <c r="A24">
        <v>2024</v>
      </c>
      <c r="B24" s="2">
        <v>45474</v>
      </c>
      <c r="C24" s="2">
        <v>45565</v>
      </c>
      <c r="D24" s="3">
        <v>1000</v>
      </c>
      <c r="E24" s="4">
        <v>1600</v>
      </c>
      <c r="F24" s="3">
        <v>1611</v>
      </c>
      <c r="G24" s="7" t="s">
        <v>68</v>
      </c>
      <c r="H24" s="8">
        <v>40000000</v>
      </c>
      <c r="I24" s="8">
        <v>28455000</v>
      </c>
      <c r="J24" s="8">
        <v>0</v>
      </c>
      <c r="K24">
        <v>0</v>
      </c>
      <c r="L24">
        <v>0</v>
      </c>
      <c r="M24">
        <v>0</v>
      </c>
      <c r="N24" t="s">
        <v>121</v>
      </c>
      <c r="O24" s="5" t="s">
        <v>51</v>
      </c>
      <c r="P24" s="6" t="s">
        <v>52</v>
      </c>
      <c r="Q24" s="2">
        <v>45565</v>
      </c>
    </row>
    <row r="25" spans="1:17" x14ac:dyDescent="0.25">
      <c r="A25">
        <v>2024</v>
      </c>
      <c r="B25" s="2">
        <v>45474</v>
      </c>
      <c r="C25" s="2">
        <v>45565</v>
      </c>
      <c r="D25" s="3">
        <v>2000</v>
      </c>
      <c r="E25" s="4">
        <v>2100</v>
      </c>
      <c r="F25" s="3">
        <v>2111</v>
      </c>
      <c r="G25" s="7" t="s">
        <v>69</v>
      </c>
      <c r="H25" s="8">
        <v>10000</v>
      </c>
      <c r="I25" s="8">
        <v>700000</v>
      </c>
      <c r="J25" s="8">
        <v>0</v>
      </c>
      <c r="K25">
        <v>0</v>
      </c>
      <c r="L25">
        <v>0</v>
      </c>
      <c r="M25">
        <v>0</v>
      </c>
      <c r="N25" t="s">
        <v>122</v>
      </c>
      <c r="O25" s="5" t="s">
        <v>51</v>
      </c>
      <c r="P25" s="6" t="s">
        <v>52</v>
      </c>
      <c r="Q25" s="2">
        <v>45565</v>
      </c>
    </row>
    <row r="26" spans="1:17" ht="23.25" x14ac:dyDescent="0.25">
      <c r="A26">
        <v>2024</v>
      </c>
      <c r="B26" s="2">
        <v>45474</v>
      </c>
      <c r="C26" s="2">
        <v>45565</v>
      </c>
      <c r="D26" s="3">
        <v>2000</v>
      </c>
      <c r="E26" s="4">
        <v>2100</v>
      </c>
      <c r="F26" s="3">
        <v>2141</v>
      </c>
      <c r="G26" s="7" t="s">
        <v>70</v>
      </c>
      <c r="H26" s="8">
        <v>50000</v>
      </c>
      <c r="I26" s="8">
        <v>50000</v>
      </c>
      <c r="J26" s="8">
        <v>0</v>
      </c>
      <c r="K26">
        <v>0</v>
      </c>
      <c r="L26">
        <v>0</v>
      </c>
      <c r="M26">
        <v>0</v>
      </c>
      <c r="N26" t="s">
        <v>123</v>
      </c>
      <c r="O26" s="5" t="s">
        <v>51</v>
      </c>
      <c r="P26" s="6" t="s">
        <v>52</v>
      </c>
      <c r="Q26" s="2">
        <v>45565</v>
      </c>
    </row>
    <row r="27" spans="1:17" x14ac:dyDescent="0.25">
      <c r="A27">
        <v>2024</v>
      </c>
      <c r="B27" s="2">
        <v>45474</v>
      </c>
      <c r="C27" s="2">
        <v>45565</v>
      </c>
      <c r="D27" s="3">
        <v>2000</v>
      </c>
      <c r="E27" s="4">
        <v>2100</v>
      </c>
      <c r="F27" s="3">
        <v>2152</v>
      </c>
      <c r="G27" s="7" t="s">
        <v>71</v>
      </c>
      <c r="H27" s="8">
        <v>319000</v>
      </c>
      <c r="I27" s="8">
        <v>319000</v>
      </c>
      <c r="J27" s="8">
        <v>319000</v>
      </c>
      <c r="K27">
        <v>0</v>
      </c>
      <c r="L27">
        <v>0</v>
      </c>
      <c r="M27">
        <v>0</v>
      </c>
      <c r="N27" t="s">
        <v>123</v>
      </c>
      <c r="O27" s="5" t="s">
        <v>51</v>
      </c>
      <c r="P27" s="6" t="s">
        <v>52</v>
      </c>
      <c r="Q27" s="2">
        <v>45565</v>
      </c>
    </row>
    <row r="28" spans="1:17" x14ac:dyDescent="0.25">
      <c r="A28">
        <v>2024</v>
      </c>
      <c r="B28" s="2">
        <v>45474</v>
      </c>
      <c r="C28" s="2">
        <v>45565</v>
      </c>
      <c r="D28" s="3">
        <v>2000</v>
      </c>
      <c r="E28" s="4">
        <v>2100</v>
      </c>
      <c r="F28" s="3">
        <v>2171</v>
      </c>
      <c r="G28" s="7" t="s">
        <v>72</v>
      </c>
      <c r="H28" s="8">
        <v>10000</v>
      </c>
      <c r="I28" s="8">
        <v>10000</v>
      </c>
      <c r="J28" s="8">
        <v>0</v>
      </c>
      <c r="K28">
        <v>0</v>
      </c>
      <c r="L28">
        <v>0</v>
      </c>
      <c r="M28">
        <v>0</v>
      </c>
      <c r="N28" t="s">
        <v>123</v>
      </c>
      <c r="O28" s="5" t="s">
        <v>51</v>
      </c>
      <c r="P28" s="6" t="s">
        <v>52</v>
      </c>
      <c r="Q28" s="2">
        <v>45565</v>
      </c>
    </row>
    <row r="29" spans="1:17" x14ac:dyDescent="0.25">
      <c r="A29">
        <v>2024</v>
      </c>
      <c r="B29" s="2">
        <v>45474</v>
      </c>
      <c r="C29" s="2">
        <v>45565</v>
      </c>
      <c r="D29" s="3">
        <v>2000</v>
      </c>
      <c r="E29" s="4">
        <v>2200</v>
      </c>
      <c r="F29" s="3">
        <v>2211</v>
      </c>
      <c r="G29" s="7" t="s">
        <v>73</v>
      </c>
      <c r="H29" s="8">
        <v>320000</v>
      </c>
      <c r="I29" s="8">
        <v>320000</v>
      </c>
      <c r="J29" s="8">
        <v>319912</v>
      </c>
      <c r="K29">
        <v>25982</v>
      </c>
      <c r="L29">
        <v>25982</v>
      </c>
      <c r="M29">
        <v>25982</v>
      </c>
      <c r="N29" t="s">
        <v>123</v>
      </c>
      <c r="O29" s="5" t="s">
        <v>51</v>
      </c>
      <c r="P29" s="6" t="s">
        <v>52</v>
      </c>
      <c r="Q29" s="2">
        <v>45565</v>
      </c>
    </row>
    <row r="30" spans="1:17" ht="23.25" x14ac:dyDescent="0.25">
      <c r="A30">
        <v>2024</v>
      </c>
      <c r="B30" s="2">
        <v>45474</v>
      </c>
      <c r="C30" s="2">
        <v>45565</v>
      </c>
      <c r="D30" s="3">
        <v>2000</v>
      </c>
      <c r="E30" s="4">
        <v>2300</v>
      </c>
      <c r="F30" s="3">
        <v>2331</v>
      </c>
      <c r="G30" s="7" t="s">
        <v>74</v>
      </c>
      <c r="H30" s="8">
        <v>5000</v>
      </c>
      <c r="I30" s="8">
        <v>5000</v>
      </c>
      <c r="J30" s="8">
        <v>0</v>
      </c>
      <c r="K30">
        <v>0</v>
      </c>
      <c r="L30">
        <v>0</v>
      </c>
      <c r="M30">
        <v>0</v>
      </c>
      <c r="N30" t="s">
        <v>123</v>
      </c>
      <c r="O30" s="5" t="s">
        <v>51</v>
      </c>
      <c r="P30" s="6" t="s">
        <v>52</v>
      </c>
      <c r="Q30" s="2">
        <v>45565</v>
      </c>
    </row>
    <row r="31" spans="1:17" x14ac:dyDescent="0.25">
      <c r="A31">
        <v>2024</v>
      </c>
      <c r="B31" s="2">
        <v>45474</v>
      </c>
      <c r="C31" s="2">
        <v>45565</v>
      </c>
      <c r="D31" s="3">
        <v>2000</v>
      </c>
      <c r="E31" s="4">
        <v>2400</v>
      </c>
      <c r="F31" s="3">
        <v>2441</v>
      </c>
      <c r="G31" s="7" t="s">
        <v>75</v>
      </c>
      <c r="H31" s="8">
        <f>SUMIF('[1]analitico OIC'!$A:$A,F31,'[1]analitico OIC'!$J:$J)</f>
        <v>12000</v>
      </c>
      <c r="I31" s="8">
        <v>0</v>
      </c>
      <c r="J31" s="8">
        <v>0</v>
      </c>
      <c r="K31">
        <v>0</v>
      </c>
      <c r="L31">
        <v>0</v>
      </c>
      <c r="M31">
        <v>0</v>
      </c>
      <c r="N31" t="s">
        <v>122</v>
      </c>
      <c r="O31" s="5" t="s">
        <v>51</v>
      </c>
      <c r="P31" s="6" t="s">
        <v>52</v>
      </c>
      <c r="Q31" s="2">
        <v>45565</v>
      </c>
    </row>
    <row r="32" spans="1:17" x14ac:dyDescent="0.25">
      <c r="A32">
        <v>2024</v>
      </c>
      <c r="B32" s="2">
        <v>45474</v>
      </c>
      <c r="C32" s="2">
        <v>45565</v>
      </c>
      <c r="D32" s="3">
        <v>2000</v>
      </c>
      <c r="E32" s="4">
        <v>2400</v>
      </c>
      <c r="F32" s="3">
        <v>2461</v>
      </c>
      <c r="G32" s="7" t="s">
        <v>76</v>
      </c>
      <c r="H32" s="8">
        <v>978947</v>
      </c>
      <c r="I32" s="8">
        <v>103547</v>
      </c>
      <c r="J32" s="8">
        <v>0</v>
      </c>
      <c r="K32">
        <v>0</v>
      </c>
      <c r="L32">
        <v>0</v>
      </c>
      <c r="M32">
        <v>0</v>
      </c>
      <c r="N32" t="s">
        <v>122</v>
      </c>
      <c r="O32" s="5" t="s">
        <v>51</v>
      </c>
      <c r="P32" s="6" t="s">
        <v>52</v>
      </c>
      <c r="Q32" s="2">
        <v>45565</v>
      </c>
    </row>
    <row r="33" spans="1:17" x14ac:dyDescent="0.25">
      <c r="A33">
        <v>2024</v>
      </c>
      <c r="B33" s="2">
        <v>45474</v>
      </c>
      <c r="C33" s="2">
        <v>45565</v>
      </c>
      <c r="D33" s="3">
        <v>2000</v>
      </c>
      <c r="E33" s="4">
        <v>2400</v>
      </c>
      <c r="F33" s="3">
        <v>2471</v>
      </c>
      <c r="G33" s="7" t="s">
        <v>77</v>
      </c>
      <c r="H33" s="8">
        <v>10000</v>
      </c>
      <c r="I33" s="8">
        <v>5000</v>
      </c>
      <c r="J33" s="8">
        <v>0</v>
      </c>
      <c r="K33">
        <v>0</v>
      </c>
      <c r="L33">
        <v>0</v>
      </c>
      <c r="M33">
        <v>0</v>
      </c>
      <c r="N33" t="s">
        <v>122</v>
      </c>
      <c r="O33" s="5" t="s">
        <v>51</v>
      </c>
      <c r="P33" s="6" t="s">
        <v>52</v>
      </c>
      <c r="Q33" s="2">
        <v>45565</v>
      </c>
    </row>
    <row r="34" spans="1:17" x14ac:dyDescent="0.25">
      <c r="A34">
        <v>2024</v>
      </c>
      <c r="B34" s="2">
        <v>45474</v>
      </c>
      <c r="C34" s="2">
        <v>45565</v>
      </c>
      <c r="D34" s="3">
        <v>2000</v>
      </c>
      <c r="E34" s="4">
        <v>2400</v>
      </c>
      <c r="F34" s="3">
        <v>2481</v>
      </c>
      <c r="G34" s="7" t="s">
        <v>78</v>
      </c>
      <c r="H34" s="8">
        <v>10000</v>
      </c>
      <c r="I34" s="8">
        <v>10000</v>
      </c>
      <c r="J34" s="8">
        <v>0</v>
      </c>
      <c r="K34">
        <v>0</v>
      </c>
      <c r="L34">
        <v>0</v>
      </c>
      <c r="M34">
        <v>0</v>
      </c>
      <c r="N34" t="s">
        <v>123</v>
      </c>
      <c r="O34" s="5" t="s">
        <v>51</v>
      </c>
      <c r="P34" s="6" t="s">
        <v>52</v>
      </c>
      <c r="Q34" s="2">
        <v>45565</v>
      </c>
    </row>
    <row r="35" spans="1:17" ht="23.25" x14ac:dyDescent="0.25">
      <c r="A35">
        <v>2024</v>
      </c>
      <c r="B35" s="2">
        <v>45474</v>
      </c>
      <c r="C35" s="2">
        <v>45565</v>
      </c>
      <c r="D35" s="3">
        <v>2000</v>
      </c>
      <c r="E35" s="4">
        <v>2400</v>
      </c>
      <c r="F35" s="3">
        <v>2491</v>
      </c>
      <c r="G35" s="7" t="s">
        <v>79</v>
      </c>
      <c r="H35" s="8">
        <v>370000</v>
      </c>
      <c r="I35" s="8">
        <v>233437</v>
      </c>
      <c r="J35" s="8">
        <v>0</v>
      </c>
      <c r="K35">
        <v>0</v>
      </c>
      <c r="L35">
        <v>0</v>
      </c>
      <c r="M35">
        <v>0</v>
      </c>
      <c r="N35" t="s">
        <v>122</v>
      </c>
      <c r="O35" s="5" t="s">
        <v>51</v>
      </c>
      <c r="P35" s="6" t="s">
        <v>52</v>
      </c>
      <c r="Q35" s="2">
        <v>45565</v>
      </c>
    </row>
    <row r="36" spans="1:17" x14ac:dyDescent="0.25">
      <c r="A36">
        <v>2024</v>
      </c>
      <c r="B36" s="2">
        <v>45474</v>
      </c>
      <c r="C36" s="2">
        <v>45565</v>
      </c>
      <c r="D36" s="3">
        <v>2000</v>
      </c>
      <c r="E36" s="4">
        <v>2500</v>
      </c>
      <c r="F36" s="3">
        <v>2511</v>
      </c>
      <c r="G36" s="7" t="s">
        <v>80</v>
      </c>
      <c r="H36" s="8">
        <v>70000</v>
      </c>
      <c r="I36" s="8">
        <v>70000</v>
      </c>
      <c r="J36" s="8">
        <v>0</v>
      </c>
      <c r="K36">
        <v>0</v>
      </c>
      <c r="L36">
        <v>0</v>
      </c>
      <c r="M36">
        <v>0</v>
      </c>
      <c r="N36" t="s">
        <v>123</v>
      </c>
      <c r="O36" s="5" t="s">
        <v>51</v>
      </c>
      <c r="P36" s="6" t="s">
        <v>52</v>
      </c>
      <c r="Q36" s="2">
        <v>45565</v>
      </c>
    </row>
    <row r="37" spans="1:17" x14ac:dyDescent="0.25">
      <c r="A37">
        <v>2024</v>
      </c>
      <c r="B37" s="2">
        <v>45474</v>
      </c>
      <c r="C37" s="2">
        <v>45565</v>
      </c>
      <c r="D37" s="3">
        <v>2000</v>
      </c>
      <c r="E37" s="4">
        <v>2500</v>
      </c>
      <c r="F37" s="3">
        <v>2531</v>
      </c>
      <c r="G37" s="7" t="s">
        <v>81</v>
      </c>
      <c r="H37" s="8">
        <v>90000</v>
      </c>
      <c r="I37" s="8">
        <v>90000</v>
      </c>
      <c r="J37" s="8">
        <v>0</v>
      </c>
      <c r="K37">
        <v>0</v>
      </c>
      <c r="L37">
        <v>0</v>
      </c>
      <c r="M37">
        <v>0</v>
      </c>
      <c r="N37" t="s">
        <v>123</v>
      </c>
      <c r="O37" s="5" t="s">
        <v>51</v>
      </c>
      <c r="P37" s="6" t="s">
        <v>52</v>
      </c>
      <c r="Q37" s="2">
        <v>45565</v>
      </c>
    </row>
    <row r="38" spans="1:17" x14ac:dyDescent="0.25">
      <c r="A38">
        <v>2024</v>
      </c>
      <c r="B38" s="2">
        <v>45474</v>
      </c>
      <c r="C38" s="2">
        <v>45565</v>
      </c>
      <c r="D38" s="3">
        <v>2000</v>
      </c>
      <c r="E38" s="4">
        <v>2500</v>
      </c>
      <c r="F38" s="3">
        <v>2541</v>
      </c>
      <c r="G38" s="7" t="s">
        <v>82</v>
      </c>
      <c r="H38" s="8">
        <v>490000</v>
      </c>
      <c r="I38" s="8">
        <v>490000</v>
      </c>
      <c r="J38" s="8">
        <v>0</v>
      </c>
      <c r="K38">
        <v>0</v>
      </c>
      <c r="L38">
        <v>0</v>
      </c>
      <c r="M38">
        <v>0</v>
      </c>
      <c r="N38" t="s">
        <v>123</v>
      </c>
      <c r="O38" s="5" t="s">
        <v>51</v>
      </c>
      <c r="P38" s="6" t="s">
        <v>52</v>
      </c>
      <c r="Q38" s="2">
        <v>45565</v>
      </c>
    </row>
    <row r="39" spans="1:17" x14ac:dyDescent="0.25">
      <c r="A39">
        <v>2024</v>
      </c>
      <c r="B39" s="2">
        <v>45474</v>
      </c>
      <c r="C39" s="2">
        <v>45565</v>
      </c>
      <c r="D39" s="3">
        <v>2000</v>
      </c>
      <c r="E39" s="4">
        <v>2500</v>
      </c>
      <c r="F39" s="3">
        <v>2551</v>
      </c>
      <c r="G39" s="7" t="s">
        <v>83</v>
      </c>
      <c r="H39" s="8">
        <v>200000</v>
      </c>
      <c r="I39" s="8">
        <v>200000</v>
      </c>
      <c r="J39" s="8">
        <v>0</v>
      </c>
      <c r="K39">
        <v>0</v>
      </c>
      <c r="L39">
        <v>0</v>
      </c>
      <c r="M39">
        <v>0</v>
      </c>
      <c r="N39" t="s">
        <v>123</v>
      </c>
      <c r="O39" s="5" t="s">
        <v>51</v>
      </c>
      <c r="P39" s="6" t="s">
        <v>52</v>
      </c>
      <c r="Q39" s="2">
        <v>45565</v>
      </c>
    </row>
    <row r="40" spans="1:17" x14ac:dyDescent="0.25">
      <c r="A40">
        <v>2024</v>
      </c>
      <c r="B40" s="2">
        <v>45474</v>
      </c>
      <c r="C40" s="2">
        <v>45565</v>
      </c>
      <c r="D40" s="3">
        <v>2000</v>
      </c>
      <c r="E40" s="4">
        <v>2600</v>
      </c>
      <c r="F40" s="3">
        <v>2611</v>
      </c>
      <c r="G40" s="7" t="s">
        <v>84</v>
      </c>
      <c r="H40" s="8">
        <v>90000</v>
      </c>
      <c r="I40" s="8">
        <v>90000</v>
      </c>
      <c r="J40" s="8">
        <v>0</v>
      </c>
      <c r="K40">
        <v>0</v>
      </c>
      <c r="L40">
        <v>0</v>
      </c>
      <c r="M40">
        <v>0</v>
      </c>
      <c r="N40" t="s">
        <v>123</v>
      </c>
      <c r="O40" s="5" t="s">
        <v>51</v>
      </c>
      <c r="P40" s="6" t="s">
        <v>52</v>
      </c>
      <c r="Q40" s="2">
        <v>45565</v>
      </c>
    </row>
    <row r="41" spans="1:17" x14ac:dyDescent="0.25">
      <c r="A41">
        <v>2024</v>
      </c>
      <c r="B41" s="2">
        <v>45474</v>
      </c>
      <c r="C41" s="2">
        <v>45565</v>
      </c>
      <c r="D41" s="3">
        <v>2000</v>
      </c>
      <c r="E41" s="4">
        <v>2900</v>
      </c>
      <c r="F41" s="3">
        <v>2911</v>
      </c>
      <c r="G41" s="7" t="s">
        <v>85</v>
      </c>
      <c r="H41" s="8">
        <v>25000</v>
      </c>
      <c r="I41" s="8">
        <v>25000</v>
      </c>
      <c r="J41" s="8">
        <v>5402</v>
      </c>
      <c r="K41">
        <v>5402</v>
      </c>
      <c r="L41">
        <v>5402</v>
      </c>
      <c r="M41">
        <v>5402</v>
      </c>
      <c r="N41" t="s">
        <v>123</v>
      </c>
      <c r="O41" s="5" t="s">
        <v>51</v>
      </c>
      <c r="P41" s="6" t="s">
        <v>52</v>
      </c>
      <c r="Q41" s="2">
        <v>45565</v>
      </c>
    </row>
    <row r="42" spans="1:17" x14ac:dyDescent="0.25">
      <c r="A42">
        <v>2024</v>
      </c>
      <c r="B42" s="2">
        <v>45474</v>
      </c>
      <c r="C42" s="2">
        <v>45565</v>
      </c>
      <c r="D42" s="3">
        <v>2000</v>
      </c>
      <c r="E42" s="4">
        <v>2900</v>
      </c>
      <c r="F42" s="3">
        <v>2921</v>
      </c>
      <c r="G42" s="7" t="s">
        <v>86</v>
      </c>
      <c r="H42" s="8">
        <v>10000</v>
      </c>
      <c r="I42" s="8">
        <v>5000</v>
      </c>
      <c r="J42" s="8">
        <v>0</v>
      </c>
      <c r="K42">
        <v>0</v>
      </c>
      <c r="L42">
        <v>0</v>
      </c>
      <c r="M42">
        <v>0</v>
      </c>
      <c r="N42" t="s">
        <v>122</v>
      </c>
      <c r="O42" s="5" t="s">
        <v>51</v>
      </c>
      <c r="P42" s="6" t="s">
        <v>52</v>
      </c>
      <c r="Q42" s="2">
        <v>45565</v>
      </c>
    </row>
    <row r="43" spans="1:17" ht="23.25" x14ac:dyDescent="0.25">
      <c r="A43">
        <v>2024</v>
      </c>
      <c r="B43" s="2">
        <v>45474</v>
      </c>
      <c r="C43" s="2">
        <v>45565</v>
      </c>
      <c r="D43" s="3">
        <v>2000</v>
      </c>
      <c r="E43" s="4">
        <v>2900</v>
      </c>
      <c r="F43" s="3">
        <v>2931</v>
      </c>
      <c r="G43" s="7" t="s">
        <v>87</v>
      </c>
      <c r="H43" s="8">
        <v>20000</v>
      </c>
      <c r="I43" s="8">
        <v>8000</v>
      </c>
      <c r="J43" s="8">
        <v>0</v>
      </c>
      <c r="K43">
        <v>0</v>
      </c>
      <c r="L43">
        <v>0</v>
      </c>
      <c r="M43">
        <v>0</v>
      </c>
      <c r="N43" t="s">
        <v>122</v>
      </c>
      <c r="O43" s="5" t="s">
        <v>51</v>
      </c>
      <c r="P43" s="6" t="s">
        <v>52</v>
      </c>
      <c r="Q43" s="2">
        <v>45565</v>
      </c>
    </row>
    <row r="44" spans="1:17" ht="23.25" x14ac:dyDescent="0.25">
      <c r="A44">
        <v>2024</v>
      </c>
      <c r="B44" s="2">
        <v>45474</v>
      </c>
      <c r="C44" s="2">
        <v>45565</v>
      </c>
      <c r="D44" s="3">
        <v>2000</v>
      </c>
      <c r="E44" s="4">
        <v>2900</v>
      </c>
      <c r="F44" s="3">
        <v>2941</v>
      </c>
      <c r="G44" s="7" t="s">
        <v>88</v>
      </c>
      <c r="H44" s="8">
        <v>150000</v>
      </c>
      <c r="I44" s="8">
        <v>0</v>
      </c>
      <c r="J44" s="8">
        <v>0</v>
      </c>
      <c r="K44">
        <v>0</v>
      </c>
      <c r="L44">
        <v>0</v>
      </c>
      <c r="M44">
        <v>0</v>
      </c>
      <c r="N44" t="s">
        <v>122</v>
      </c>
      <c r="O44" s="5" t="s">
        <v>51</v>
      </c>
      <c r="P44" s="6" t="s">
        <v>52</v>
      </c>
      <c r="Q44" s="2">
        <v>45565</v>
      </c>
    </row>
    <row r="45" spans="1:17" ht="23.25" x14ac:dyDescent="0.25">
      <c r="A45">
        <v>2024</v>
      </c>
      <c r="B45" s="2">
        <v>45474</v>
      </c>
      <c r="C45" s="2">
        <v>45565</v>
      </c>
      <c r="D45" s="3">
        <v>2000</v>
      </c>
      <c r="E45" s="4">
        <v>2900</v>
      </c>
      <c r="F45" s="3">
        <v>2951</v>
      </c>
      <c r="G45" s="7" t="s">
        <v>89</v>
      </c>
      <c r="H45" s="8">
        <v>25000</v>
      </c>
      <c r="I45" s="8">
        <v>25000</v>
      </c>
      <c r="J45" s="8">
        <v>0</v>
      </c>
      <c r="K45">
        <v>0</v>
      </c>
      <c r="L45">
        <v>0</v>
      </c>
      <c r="M45">
        <v>0</v>
      </c>
      <c r="N45" t="s">
        <v>123</v>
      </c>
      <c r="O45" s="5" t="s">
        <v>51</v>
      </c>
      <c r="P45" s="6" t="s">
        <v>52</v>
      </c>
      <c r="Q45" s="2">
        <v>45565</v>
      </c>
    </row>
    <row r="46" spans="1:17" ht="23.25" x14ac:dyDescent="0.25">
      <c r="A46">
        <v>2024</v>
      </c>
      <c r="B46" s="2">
        <v>45474</v>
      </c>
      <c r="C46" s="2">
        <v>45565</v>
      </c>
      <c r="D46" s="3">
        <v>2000</v>
      </c>
      <c r="E46" s="4">
        <v>2900</v>
      </c>
      <c r="F46" s="3">
        <v>2981</v>
      </c>
      <c r="G46" s="7" t="s">
        <v>90</v>
      </c>
      <c r="H46" s="8">
        <v>20000</v>
      </c>
      <c r="I46" s="8">
        <v>12000</v>
      </c>
      <c r="J46" s="8">
        <v>0</v>
      </c>
      <c r="K46">
        <v>0</v>
      </c>
      <c r="L46">
        <v>0</v>
      </c>
      <c r="M46">
        <v>0</v>
      </c>
      <c r="N46" t="s">
        <v>122</v>
      </c>
      <c r="O46" s="5" t="s">
        <v>51</v>
      </c>
      <c r="P46" s="6" t="s">
        <v>52</v>
      </c>
      <c r="Q46" s="2">
        <v>45565</v>
      </c>
    </row>
    <row r="47" spans="1:17" x14ac:dyDescent="0.25">
      <c r="A47">
        <v>2024</v>
      </c>
      <c r="B47" s="2">
        <v>45474</v>
      </c>
      <c r="C47" s="2">
        <v>45565</v>
      </c>
      <c r="D47" s="3">
        <v>3000</v>
      </c>
      <c r="E47" s="4">
        <v>3100</v>
      </c>
      <c r="F47" s="3">
        <v>3112</v>
      </c>
      <c r="G47" s="7" t="s">
        <v>91</v>
      </c>
      <c r="H47" s="8">
        <v>1200000</v>
      </c>
      <c r="I47" s="8">
        <v>1200000</v>
      </c>
      <c r="J47" s="8">
        <v>0</v>
      </c>
      <c r="K47">
        <v>0</v>
      </c>
      <c r="L47">
        <v>0</v>
      </c>
      <c r="M47">
        <v>0</v>
      </c>
      <c r="N47" t="s">
        <v>123</v>
      </c>
      <c r="O47" s="5" t="s">
        <v>51</v>
      </c>
      <c r="P47" s="6" t="s">
        <v>52</v>
      </c>
      <c r="Q47" s="2">
        <v>45565</v>
      </c>
    </row>
    <row r="48" spans="1:17" x14ac:dyDescent="0.25">
      <c r="A48">
        <v>2024</v>
      </c>
      <c r="B48" s="2">
        <v>45474</v>
      </c>
      <c r="C48" s="2">
        <v>45565</v>
      </c>
      <c r="D48" s="3">
        <v>3000</v>
      </c>
      <c r="E48" s="4">
        <v>3100</v>
      </c>
      <c r="F48" s="3">
        <v>3131</v>
      </c>
      <c r="G48" s="7" t="s">
        <v>92</v>
      </c>
      <c r="H48" s="8">
        <v>339900</v>
      </c>
      <c r="I48" s="8">
        <v>339900</v>
      </c>
      <c r="J48" s="8">
        <v>0</v>
      </c>
      <c r="K48">
        <v>0</v>
      </c>
      <c r="L48">
        <v>0</v>
      </c>
      <c r="M48">
        <v>0</v>
      </c>
      <c r="N48" t="s">
        <v>123</v>
      </c>
      <c r="O48" s="5" t="s">
        <v>51</v>
      </c>
      <c r="P48" s="6" t="s">
        <v>52</v>
      </c>
      <c r="Q48" s="2">
        <v>45565</v>
      </c>
    </row>
    <row r="49" spans="1:17" x14ac:dyDescent="0.25">
      <c r="A49">
        <v>2024</v>
      </c>
      <c r="B49" s="2">
        <v>45474</v>
      </c>
      <c r="C49" s="2">
        <v>45565</v>
      </c>
      <c r="D49" s="3">
        <v>3000</v>
      </c>
      <c r="E49" s="4">
        <v>3100</v>
      </c>
      <c r="F49" s="3">
        <v>3141</v>
      </c>
      <c r="G49" s="7" t="s">
        <v>93</v>
      </c>
      <c r="H49" s="8">
        <v>492231</v>
      </c>
      <c r="I49" s="8">
        <v>492231</v>
      </c>
      <c r="J49" s="8">
        <v>0</v>
      </c>
      <c r="K49">
        <v>0</v>
      </c>
      <c r="L49">
        <v>0</v>
      </c>
      <c r="M49">
        <v>0</v>
      </c>
      <c r="N49" t="s">
        <v>123</v>
      </c>
      <c r="O49" s="5" t="s">
        <v>51</v>
      </c>
      <c r="P49" s="6" t="s">
        <v>52</v>
      </c>
      <c r="Q49" s="2">
        <v>45565</v>
      </c>
    </row>
    <row r="50" spans="1:17" ht="23.25" x14ac:dyDescent="0.25">
      <c r="A50">
        <v>2024</v>
      </c>
      <c r="B50" s="2">
        <v>45474</v>
      </c>
      <c r="C50" s="2">
        <v>45565</v>
      </c>
      <c r="D50" s="3">
        <v>3000</v>
      </c>
      <c r="E50" s="4">
        <v>3100</v>
      </c>
      <c r="F50" s="3">
        <v>3171</v>
      </c>
      <c r="G50" s="7" t="s">
        <v>94</v>
      </c>
      <c r="H50" s="8">
        <v>859757</v>
      </c>
      <c r="I50" s="8">
        <v>859757</v>
      </c>
      <c r="J50" s="8">
        <v>0</v>
      </c>
      <c r="K50">
        <v>0</v>
      </c>
      <c r="L50">
        <v>0</v>
      </c>
      <c r="M50">
        <v>0</v>
      </c>
      <c r="N50" t="s">
        <v>123</v>
      </c>
      <c r="O50" s="5" t="s">
        <v>51</v>
      </c>
      <c r="P50" s="6" t="s">
        <v>52</v>
      </c>
      <c r="Q50" s="2">
        <v>45565</v>
      </c>
    </row>
    <row r="51" spans="1:17" x14ac:dyDescent="0.25">
      <c r="A51">
        <v>2024</v>
      </c>
      <c r="B51" s="2">
        <v>45474</v>
      </c>
      <c r="C51" s="2">
        <v>45565</v>
      </c>
      <c r="D51" s="3">
        <v>3000</v>
      </c>
      <c r="E51" s="4">
        <v>3100</v>
      </c>
      <c r="F51" s="3">
        <v>3191</v>
      </c>
      <c r="G51" s="7" t="s">
        <v>95</v>
      </c>
      <c r="H51" s="8">
        <v>22000</v>
      </c>
      <c r="I51" s="8">
        <v>22000</v>
      </c>
      <c r="J51" s="8">
        <v>18916.68</v>
      </c>
      <c r="K51">
        <v>12611.12</v>
      </c>
      <c r="L51">
        <v>12611.12</v>
      </c>
      <c r="M51">
        <v>12611.12</v>
      </c>
      <c r="N51" t="s">
        <v>123</v>
      </c>
      <c r="O51" s="5" t="s">
        <v>51</v>
      </c>
      <c r="P51" s="6" t="s">
        <v>52</v>
      </c>
      <c r="Q51" s="2">
        <v>45565</v>
      </c>
    </row>
    <row r="52" spans="1:17" x14ac:dyDescent="0.25">
      <c r="A52">
        <v>2024</v>
      </c>
      <c r="B52" s="2">
        <v>45474</v>
      </c>
      <c r="C52" s="2">
        <v>45565</v>
      </c>
      <c r="D52" s="3">
        <v>3000</v>
      </c>
      <c r="E52" s="4">
        <v>3200</v>
      </c>
      <c r="F52" s="3">
        <v>3291</v>
      </c>
      <c r="G52" s="7" t="s">
        <v>96</v>
      </c>
      <c r="H52" s="8">
        <v>725000</v>
      </c>
      <c r="I52" s="8">
        <v>942750</v>
      </c>
      <c r="J52" s="8">
        <v>724804.14</v>
      </c>
      <c r="K52">
        <v>0</v>
      </c>
      <c r="L52">
        <v>0</v>
      </c>
      <c r="M52">
        <v>0</v>
      </c>
      <c r="N52" t="s">
        <v>122</v>
      </c>
      <c r="O52" s="5" t="s">
        <v>51</v>
      </c>
      <c r="P52" s="6" t="s">
        <v>52</v>
      </c>
      <c r="Q52" s="2">
        <v>45565</v>
      </c>
    </row>
    <row r="53" spans="1:17" x14ac:dyDescent="0.25">
      <c r="A53">
        <v>2024</v>
      </c>
      <c r="B53" s="2">
        <v>45474</v>
      </c>
      <c r="C53" s="2">
        <v>45565</v>
      </c>
      <c r="D53" s="3">
        <v>3000</v>
      </c>
      <c r="E53" s="4">
        <v>3300</v>
      </c>
      <c r="F53" s="3">
        <v>3341</v>
      </c>
      <c r="G53" s="7" t="s">
        <v>97</v>
      </c>
      <c r="H53" s="8">
        <v>80000</v>
      </c>
      <c r="I53" s="8">
        <v>80000</v>
      </c>
      <c r="J53" s="8">
        <v>0</v>
      </c>
      <c r="K53">
        <v>0</v>
      </c>
      <c r="L53">
        <v>0</v>
      </c>
      <c r="M53">
        <v>0</v>
      </c>
      <c r="N53" t="s">
        <v>123</v>
      </c>
      <c r="O53" s="5" t="s">
        <v>51</v>
      </c>
      <c r="P53" s="6" t="s">
        <v>52</v>
      </c>
      <c r="Q53" s="2">
        <v>45565</v>
      </c>
    </row>
    <row r="54" spans="1:17" x14ac:dyDescent="0.25">
      <c r="A54">
        <v>2024</v>
      </c>
      <c r="B54" s="2">
        <v>45474</v>
      </c>
      <c r="C54" s="2">
        <v>45565</v>
      </c>
      <c r="D54" s="3">
        <v>3000</v>
      </c>
      <c r="E54" s="4">
        <v>3300</v>
      </c>
      <c r="F54" s="3">
        <v>3361</v>
      </c>
      <c r="G54" s="7" t="s">
        <v>98</v>
      </c>
      <c r="H54" s="8">
        <v>309000</v>
      </c>
      <c r="I54" s="8">
        <v>309000</v>
      </c>
      <c r="J54" s="8">
        <v>309000</v>
      </c>
      <c r="K54">
        <v>0</v>
      </c>
      <c r="L54">
        <v>0</v>
      </c>
      <c r="M54">
        <v>0</v>
      </c>
      <c r="N54" t="s">
        <v>123</v>
      </c>
      <c r="O54" s="5" t="s">
        <v>51</v>
      </c>
      <c r="P54" s="6" t="s">
        <v>52</v>
      </c>
      <c r="Q54" s="2">
        <v>45565</v>
      </c>
    </row>
    <row r="55" spans="1:17" x14ac:dyDescent="0.25">
      <c r="A55">
        <v>2024</v>
      </c>
      <c r="B55" s="2">
        <v>45474</v>
      </c>
      <c r="C55" s="2">
        <v>45565</v>
      </c>
      <c r="D55" s="3">
        <v>3000</v>
      </c>
      <c r="E55" s="4">
        <v>3300</v>
      </c>
      <c r="F55" s="3">
        <v>3362</v>
      </c>
      <c r="G55" s="7" t="s">
        <v>99</v>
      </c>
      <c r="H55" s="8">
        <v>159500</v>
      </c>
      <c r="I55" s="8">
        <v>159500</v>
      </c>
      <c r="J55" s="8">
        <v>159500</v>
      </c>
      <c r="K55">
        <v>0</v>
      </c>
      <c r="L55">
        <v>0</v>
      </c>
      <c r="M55">
        <v>0</v>
      </c>
      <c r="N55" t="s">
        <v>123</v>
      </c>
      <c r="O55" s="5" t="s">
        <v>51</v>
      </c>
      <c r="P55" s="6" t="s">
        <v>52</v>
      </c>
      <c r="Q55" s="2">
        <v>45565</v>
      </c>
    </row>
    <row r="56" spans="1:17" x14ac:dyDescent="0.25">
      <c r="A56">
        <v>2024</v>
      </c>
      <c r="B56" s="2">
        <v>45474</v>
      </c>
      <c r="C56" s="2">
        <v>45565</v>
      </c>
      <c r="D56" s="3">
        <v>3000</v>
      </c>
      <c r="E56" s="4">
        <v>3300</v>
      </c>
      <c r="F56" s="3">
        <v>3363</v>
      </c>
      <c r="G56" s="7" t="s">
        <v>100</v>
      </c>
      <c r="H56" s="8">
        <v>0</v>
      </c>
      <c r="I56" s="8">
        <v>70000</v>
      </c>
      <c r="J56" s="8">
        <v>35490</v>
      </c>
      <c r="K56">
        <v>32955</v>
      </c>
      <c r="L56">
        <v>32955</v>
      </c>
      <c r="M56">
        <v>32955</v>
      </c>
      <c r="N56" t="s">
        <v>122</v>
      </c>
      <c r="O56" s="5" t="s">
        <v>51</v>
      </c>
      <c r="P56" s="6" t="s">
        <v>52</v>
      </c>
      <c r="Q56" s="2">
        <v>45565</v>
      </c>
    </row>
    <row r="57" spans="1:17" x14ac:dyDescent="0.25">
      <c r="A57">
        <v>2024</v>
      </c>
      <c r="B57" s="2">
        <v>45474</v>
      </c>
      <c r="C57" s="2">
        <v>45565</v>
      </c>
      <c r="D57" s="3">
        <v>3000</v>
      </c>
      <c r="E57" s="4">
        <v>3300</v>
      </c>
      <c r="F57" s="3">
        <v>3381</v>
      </c>
      <c r="G57" s="7" t="s">
        <v>101</v>
      </c>
      <c r="H57" s="8">
        <v>5545000</v>
      </c>
      <c r="I57" s="8">
        <v>5545000</v>
      </c>
      <c r="J57" s="8">
        <v>5545000</v>
      </c>
      <c r="K57">
        <v>3636085.16</v>
      </c>
      <c r="L57">
        <v>3636085.16</v>
      </c>
      <c r="M57">
        <v>3636085.16</v>
      </c>
      <c r="N57" t="s">
        <v>123</v>
      </c>
      <c r="O57" s="5" t="s">
        <v>51</v>
      </c>
      <c r="P57" s="6" t="s">
        <v>52</v>
      </c>
      <c r="Q57" s="2">
        <v>45565</v>
      </c>
    </row>
    <row r="58" spans="1:17" ht="23.25" x14ac:dyDescent="0.25">
      <c r="A58">
        <v>2024</v>
      </c>
      <c r="B58" s="2">
        <v>45474</v>
      </c>
      <c r="C58" s="2">
        <v>45565</v>
      </c>
      <c r="D58" s="3">
        <v>3000</v>
      </c>
      <c r="E58" s="4">
        <v>3300</v>
      </c>
      <c r="F58" s="3">
        <v>3391</v>
      </c>
      <c r="G58" s="7" t="s">
        <v>102</v>
      </c>
      <c r="H58" s="8">
        <v>800000</v>
      </c>
      <c r="I58" s="8">
        <v>538063</v>
      </c>
      <c r="J58" s="8">
        <v>0</v>
      </c>
      <c r="K58">
        <v>0</v>
      </c>
      <c r="L58">
        <v>0</v>
      </c>
      <c r="M58">
        <v>0</v>
      </c>
      <c r="N58" t="s">
        <v>122</v>
      </c>
      <c r="O58" s="5" t="s">
        <v>51</v>
      </c>
      <c r="P58" s="6" t="s">
        <v>52</v>
      </c>
      <c r="Q58" s="2">
        <v>45565</v>
      </c>
    </row>
    <row r="59" spans="1:17" x14ac:dyDescent="0.25">
      <c r="A59">
        <v>2024</v>
      </c>
      <c r="B59" s="2">
        <v>45474</v>
      </c>
      <c r="C59" s="2">
        <v>45565</v>
      </c>
      <c r="D59" s="3">
        <v>3000</v>
      </c>
      <c r="E59" s="4">
        <v>3400</v>
      </c>
      <c r="F59" s="3">
        <v>3411</v>
      </c>
      <c r="G59" s="7" t="s">
        <v>103</v>
      </c>
      <c r="H59" s="8">
        <v>30000</v>
      </c>
      <c r="I59" s="8">
        <v>30000</v>
      </c>
      <c r="J59" s="8">
        <v>0</v>
      </c>
      <c r="K59">
        <v>0</v>
      </c>
      <c r="L59">
        <v>0</v>
      </c>
      <c r="M59">
        <v>0</v>
      </c>
      <c r="N59" t="s">
        <v>123</v>
      </c>
      <c r="O59" s="5" t="s">
        <v>51</v>
      </c>
      <c r="P59" s="6" t="s">
        <v>52</v>
      </c>
      <c r="Q59" s="2">
        <v>45565</v>
      </c>
    </row>
    <row r="60" spans="1:17" x14ac:dyDescent="0.25">
      <c r="A60">
        <v>2024</v>
      </c>
      <c r="B60" s="2">
        <v>45474</v>
      </c>
      <c r="C60" s="2">
        <v>45565</v>
      </c>
      <c r="D60" s="3">
        <v>3000</v>
      </c>
      <c r="E60" s="4">
        <v>3400</v>
      </c>
      <c r="F60" s="3">
        <v>3451</v>
      </c>
      <c r="G60" s="7" t="s">
        <v>104</v>
      </c>
      <c r="H60" s="8">
        <v>350000</v>
      </c>
      <c r="I60" s="8">
        <v>350000</v>
      </c>
      <c r="J60" s="8">
        <v>94867.25</v>
      </c>
      <c r="K60">
        <v>10297.69</v>
      </c>
      <c r="L60">
        <v>10297.69</v>
      </c>
      <c r="M60">
        <v>10297.69</v>
      </c>
      <c r="N60" t="s">
        <v>123</v>
      </c>
      <c r="O60" s="5" t="s">
        <v>51</v>
      </c>
      <c r="P60" s="6" t="s">
        <v>52</v>
      </c>
      <c r="Q60" s="2">
        <v>45565</v>
      </c>
    </row>
    <row r="61" spans="1:17" x14ac:dyDescent="0.25">
      <c r="A61">
        <v>2024</v>
      </c>
      <c r="B61" s="2">
        <v>45474</v>
      </c>
      <c r="C61" s="2">
        <v>45565</v>
      </c>
      <c r="D61" s="3">
        <v>3000</v>
      </c>
      <c r="E61" s="4">
        <v>3400</v>
      </c>
      <c r="F61" s="3">
        <v>3471</v>
      </c>
      <c r="G61" s="7" t="s">
        <v>105</v>
      </c>
      <c r="H61" s="8">
        <v>100000</v>
      </c>
      <c r="I61" s="8">
        <v>100000</v>
      </c>
      <c r="J61" s="8">
        <v>0</v>
      </c>
      <c r="K61">
        <v>0</v>
      </c>
      <c r="L61">
        <v>0</v>
      </c>
      <c r="M61">
        <v>0</v>
      </c>
      <c r="N61" t="s">
        <v>123</v>
      </c>
      <c r="O61" s="5" t="s">
        <v>51</v>
      </c>
      <c r="P61" s="6" t="s">
        <v>52</v>
      </c>
      <c r="Q61" s="2">
        <v>45565</v>
      </c>
    </row>
    <row r="62" spans="1:17" x14ac:dyDescent="0.25">
      <c r="A62">
        <v>2024</v>
      </c>
      <c r="B62" s="2">
        <v>45474</v>
      </c>
      <c r="C62" s="2">
        <v>45565</v>
      </c>
      <c r="D62" s="3">
        <v>3000</v>
      </c>
      <c r="E62" s="4">
        <v>3500</v>
      </c>
      <c r="F62" s="3">
        <v>3511</v>
      </c>
      <c r="G62" s="7" t="s">
        <v>106</v>
      </c>
      <c r="H62" s="8">
        <v>1200000</v>
      </c>
      <c r="I62" s="8">
        <v>1443750</v>
      </c>
      <c r="J62" s="8">
        <v>0</v>
      </c>
      <c r="K62">
        <v>0</v>
      </c>
      <c r="L62">
        <v>0</v>
      </c>
      <c r="M62">
        <v>0</v>
      </c>
      <c r="N62" t="s">
        <v>122</v>
      </c>
      <c r="O62" s="5" t="s">
        <v>51</v>
      </c>
      <c r="P62" s="6" t="s">
        <v>52</v>
      </c>
      <c r="Q62" s="2">
        <v>45565</v>
      </c>
    </row>
    <row r="63" spans="1:17" ht="23.25" x14ac:dyDescent="0.25">
      <c r="A63">
        <v>2024</v>
      </c>
      <c r="B63" s="2">
        <v>45474</v>
      </c>
      <c r="C63" s="2">
        <v>45565</v>
      </c>
      <c r="D63" s="3">
        <v>3000</v>
      </c>
      <c r="E63" s="4">
        <v>3500</v>
      </c>
      <c r="F63" s="3">
        <v>3521</v>
      </c>
      <c r="G63" s="7" t="s">
        <v>107</v>
      </c>
      <c r="H63" s="8">
        <v>50000</v>
      </c>
      <c r="I63" s="8">
        <v>50000</v>
      </c>
      <c r="J63" s="8">
        <v>49796.91</v>
      </c>
      <c r="K63">
        <v>0</v>
      </c>
      <c r="L63">
        <v>0</v>
      </c>
      <c r="M63">
        <v>0</v>
      </c>
      <c r="N63" t="s">
        <v>123</v>
      </c>
      <c r="O63" s="5" t="s">
        <v>51</v>
      </c>
      <c r="P63" s="6" t="s">
        <v>52</v>
      </c>
      <c r="Q63" s="2">
        <v>45565</v>
      </c>
    </row>
    <row r="64" spans="1:17" ht="23.25" x14ac:dyDescent="0.25">
      <c r="A64">
        <v>2024</v>
      </c>
      <c r="B64" s="2">
        <v>45474</v>
      </c>
      <c r="C64" s="2">
        <v>45565</v>
      </c>
      <c r="D64" s="3">
        <v>3000</v>
      </c>
      <c r="E64" s="4">
        <v>3500</v>
      </c>
      <c r="F64" s="3">
        <v>3541</v>
      </c>
      <c r="G64" s="7" t="s">
        <v>108</v>
      </c>
      <c r="H64" s="8">
        <v>10000</v>
      </c>
      <c r="I64" s="8">
        <v>10000</v>
      </c>
      <c r="J64" s="8">
        <v>0</v>
      </c>
      <c r="K64">
        <v>0</v>
      </c>
      <c r="L64">
        <v>0</v>
      </c>
      <c r="M64">
        <v>0</v>
      </c>
      <c r="N64" t="s">
        <v>123</v>
      </c>
      <c r="O64" s="5" t="s">
        <v>51</v>
      </c>
      <c r="P64" s="6" t="s">
        <v>52</v>
      </c>
      <c r="Q64" s="2">
        <v>45565</v>
      </c>
    </row>
    <row r="65" spans="1:17" ht="34.5" x14ac:dyDescent="0.25">
      <c r="A65">
        <v>2024</v>
      </c>
      <c r="B65" s="2">
        <v>45474</v>
      </c>
      <c r="C65" s="2">
        <v>45565</v>
      </c>
      <c r="D65" s="3">
        <v>3000</v>
      </c>
      <c r="E65" s="4">
        <v>3500</v>
      </c>
      <c r="F65" s="3">
        <v>3553</v>
      </c>
      <c r="G65" s="7" t="s">
        <v>109</v>
      </c>
      <c r="H65" s="8">
        <v>50000</v>
      </c>
      <c r="I65" s="8">
        <v>50000</v>
      </c>
      <c r="J65" s="8">
        <v>11646.4</v>
      </c>
      <c r="K65">
        <v>11646.4</v>
      </c>
      <c r="L65">
        <v>11646.4</v>
      </c>
      <c r="M65">
        <v>11646.4</v>
      </c>
      <c r="N65" t="s">
        <v>123</v>
      </c>
      <c r="O65" s="5" t="s">
        <v>51</v>
      </c>
      <c r="P65" s="6" t="s">
        <v>52</v>
      </c>
      <c r="Q65" s="2">
        <v>45565</v>
      </c>
    </row>
    <row r="66" spans="1:17" ht="23.25" x14ac:dyDescent="0.25">
      <c r="A66">
        <v>2024</v>
      </c>
      <c r="B66" s="2">
        <v>45474</v>
      </c>
      <c r="C66" s="2">
        <v>45565</v>
      </c>
      <c r="D66" s="3">
        <v>3000</v>
      </c>
      <c r="E66" s="4">
        <v>3500</v>
      </c>
      <c r="F66" s="3">
        <v>3571</v>
      </c>
      <c r="G66" s="7" t="s">
        <v>110</v>
      </c>
      <c r="H66" s="8">
        <v>2015000</v>
      </c>
      <c r="I66" s="8">
        <v>2235400</v>
      </c>
      <c r="J66" s="8">
        <v>605000</v>
      </c>
      <c r="K66">
        <v>156537.35</v>
      </c>
      <c r="L66">
        <v>156537.35</v>
      </c>
      <c r="M66">
        <v>156537.35</v>
      </c>
      <c r="N66" t="s">
        <v>122</v>
      </c>
      <c r="O66" s="5" t="s">
        <v>51</v>
      </c>
      <c r="P66" s="6" t="s">
        <v>52</v>
      </c>
      <c r="Q66" s="2">
        <v>45565</v>
      </c>
    </row>
    <row r="67" spans="1:17" x14ac:dyDescent="0.25">
      <c r="A67">
        <v>2024</v>
      </c>
      <c r="B67" s="2">
        <v>45474</v>
      </c>
      <c r="C67" s="2">
        <v>45565</v>
      </c>
      <c r="D67" s="3">
        <v>3000</v>
      </c>
      <c r="E67" s="4">
        <v>3500</v>
      </c>
      <c r="F67" s="3">
        <v>3581</v>
      </c>
      <c r="G67" s="7" t="s">
        <v>111</v>
      </c>
      <c r="H67" s="8">
        <v>6002000</v>
      </c>
      <c r="I67" s="8">
        <v>6022000</v>
      </c>
      <c r="J67" s="8">
        <v>6021717.1799999997</v>
      </c>
      <c r="K67">
        <v>2612724.2599999998</v>
      </c>
      <c r="L67">
        <v>2612724.2599999998</v>
      </c>
      <c r="M67">
        <v>2612724.2599999998</v>
      </c>
      <c r="N67" t="s">
        <v>122</v>
      </c>
      <c r="O67" s="5" t="s">
        <v>51</v>
      </c>
      <c r="P67" s="6" t="s">
        <v>52</v>
      </c>
      <c r="Q67" s="2">
        <v>45565</v>
      </c>
    </row>
    <row r="68" spans="1:17" x14ac:dyDescent="0.25">
      <c r="A68">
        <v>2024</v>
      </c>
      <c r="B68" s="2">
        <v>45474</v>
      </c>
      <c r="C68" s="2">
        <v>45565</v>
      </c>
      <c r="D68" s="3">
        <v>3000</v>
      </c>
      <c r="E68" s="4">
        <v>3500</v>
      </c>
      <c r="F68" s="3">
        <v>3591</v>
      </c>
      <c r="G68" s="7" t="s">
        <v>112</v>
      </c>
      <c r="H68" s="8">
        <v>1500000</v>
      </c>
      <c r="I68" s="8">
        <v>1500000</v>
      </c>
      <c r="J68" s="8">
        <v>1488003.84</v>
      </c>
      <c r="K68">
        <v>404537.24</v>
      </c>
      <c r="L68">
        <v>404537.24</v>
      </c>
      <c r="M68">
        <v>404537.24</v>
      </c>
      <c r="N68" t="s">
        <v>123</v>
      </c>
      <c r="O68" s="5" t="s">
        <v>51</v>
      </c>
      <c r="P68" s="6" t="s">
        <v>52</v>
      </c>
      <c r="Q68" s="2">
        <v>45565</v>
      </c>
    </row>
    <row r="69" spans="1:17" x14ac:dyDescent="0.25">
      <c r="A69">
        <v>2024</v>
      </c>
      <c r="B69" s="2">
        <v>45474</v>
      </c>
      <c r="C69" s="2">
        <v>45565</v>
      </c>
      <c r="D69" s="3">
        <v>3000</v>
      </c>
      <c r="E69" s="4">
        <v>3700</v>
      </c>
      <c r="F69" s="3">
        <v>3722</v>
      </c>
      <c r="G69" s="7" t="s">
        <v>113</v>
      </c>
      <c r="H69" s="8">
        <v>30000</v>
      </c>
      <c r="I69" s="8">
        <v>30000</v>
      </c>
      <c r="J69" s="8">
        <v>22000</v>
      </c>
      <c r="K69">
        <v>16000</v>
      </c>
      <c r="L69">
        <v>16000</v>
      </c>
      <c r="M69">
        <v>16000</v>
      </c>
      <c r="N69" t="s">
        <v>123</v>
      </c>
      <c r="O69" s="5" t="s">
        <v>51</v>
      </c>
      <c r="P69" s="6" t="s">
        <v>52</v>
      </c>
      <c r="Q69" s="2">
        <v>45565</v>
      </c>
    </row>
    <row r="70" spans="1:17" ht="23.25" x14ac:dyDescent="0.25">
      <c r="A70">
        <v>2024</v>
      </c>
      <c r="B70" s="2">
        <v>45474</v>
      </c>
      <c r="C70" s="2">
        <v>45565</v>
      </c>
      <c r="D70" s="3">
        <v>3000</v>
      </c>
      <c r="E70" s="4">
        <v>3900</v>
      </c>
      <c r="F70" s="3">
        <v>3911</v>
      </c>
      <c r="G70" s="7" t="s">
        <v>114</v>
      </c>
      <c r="H70" s="8">
        <v>50000</v>
      </c>
      <c r="I70" s="8">
        <v>15000</v>
      </c>
      <c r="J70" s="8">
        <v>0</v>
      </c>
      <c r="K70">
        <v>0</v>
      </c>
      <c r="L70">
        <v>0</v>
      </c>
      <c r="M70">
        <v>0</v>
      </c>
      <c r="N70" t="s">
        <v>122</v>
      </c>
      <c r="O70" s="5" t="s">
        <v>51</v>
      </c>
      <c r="P70" s="6" t="s">
        <v>52</v>
      </c>
      <c r="Q70" s="2">
        <v>45565</v>
      </c>
    </row>
    <row r="71" spans="1:17" x14ac:dyDescent="0.25">
      <c r="A71">
        <v>2024</v>
      </c>
      <c r="B71" s="2">
        <v>45474</v>
      </c>
      <c r="C71" s="2">
        <v>45565</v>
      </c>
      <c r="D71" s="3">
        <v>3000</v>
      </c>
      <c r="E71" s="4">
        <v>3900</v>
      </c>
      <c r="F71" s="3">
        <v>3921</v>
      </c>
      <c r="G71" s="7" t="s">
        <v>115</v>
      </c>
      <c r="H71" s="8">
        <v>9000</v>
      </c>
      <c r="I71" s="8">
        <v>99000</v>
      </c>
      <c r="J71" s="8">
        <v>22399.08</v>
      </c>
      <c r="K71">
        <v>22399.08</v>
      </c>
      <c r="L71">
        <v>22399.08</v>
      </c>
      <c r="M71">
        <v>22399.08</v>
      </c>
      <c r="N71" t="s">
        <v>122</v>
      </c>
      <c r="O71" s="5" t="s">
        <v>51</v>
      </c>
      <c r="P71" s="6" t="s">
        <v>52</v>
      </c>
      <c r="Q71" s="2">
        <v>45565</v>
      </c>
    </row>
    <row r="72" spans="1:17" x14ac:dyDescent="0.25">
      <c r="A72">
        <v>2024</v>
      </c>
      <c r="B72" s="2">
        <v>45474</v>
      </c>
      <c r="C72" s="2">
        <v>45565</v>
      </c>
      <c r="D72" s="3">
        <v>3000</v>
      </c>
      <c r="E72" s="4">
        <v>3900</v>
      </c>
      <c r="F72" s="3">
        <v>3969</v>
      </c>
      <c r="G72" s="7" t="s">
        <v>116</v>
      </c>
      <c r="H72" s="8">
        <v>40000</v>
      </c>
      <c r="I72" s="8">
        <v>40000</v>
      </c>
      <c r="J72" s="8">
        <v>16548.41</v>
      </c>
      <c r="K72">
        <v>0</v>
      </c>
      <c r="L72">
        <v>0</v>
      </c>
      <c r="M72">
        <v>0</v>
      </c>
      <c r="N72" t="s">
        <v>123</v>
      </c>
      <c r="O72" s="5" t="s">
        <v>51</v>
      </c>
      <c r="P72" s="6" t="s">
        <v>52</v>
      </c>
      <c r="Q72" s="2">
        <v>45565</v>
      </c>
    </row>
    <row r="73" spans="1:17" x14ac:dyDescent="0.25">
      <c r="A73">
        <v>2024</v>
      </c>
      <c r="B73" s="2">
        <v>45474</v>
      </c>
      <c r="C73" s="2">
        <v>45565</v>
      </c>
      <c r="D73" s="3">
        <v>3000</v>
      </c>
      <c r="E73" s="4">
        <v>3900</v>
      </c>
      <c r="F73" s="3">
        <v>3981</v>
      </c>
      <c r="G73" s="7" t="s">
        <v>117</v>
      </c>
      <c r="H73" s="8">
        <v>2800000</v>
      </c>
      <c r="I73" s="8">
        <v>2800000</v>
      </c>
      <c r="J73" s="8">
        <v>2349629</v>
      </c>
      <c r="K73">
        <v>2349629</v>
      </c>
      <c r="L73">
        <v>2349629</v>
      </c>
      <c r="M73">
        <v>2349629</v>
      </c>
      <c r="N73" t="s">
        <v>123</v>
      </c>
      <c r="O73" s="5" t="s">
        <v>51</v>
      </c>
      <c r="P73" s="6" t="s">
        <v>52</v>
      </c>
      <c r="Q73" s="2">
        <v>45565</v>
      </c>
    </row>
    <row r="74" spans="1:17" x14ac:dyDescent="0.25">
      <c r="A74">
        <v>2024</v>
      </c>
      <c r="B74" s="2">
        <v>45474</v>
      </c>
      <c r="C74" s="2">
        <v>45565</v>
      </c>
      <c r="D74" s="3">
        <v>3000</v>
      </c>
      <c r="E74" s="4">
        <v>3900</v>
      </c>
      <c r="F74" s="3">
        <v>3982</v>
      </c>
      <c r="G74" s="7" t="s">
        <v>118</v>
      </c>
      <c r="H74" s="8">
        <v>1600000</v>
      </c>
      <c r="I74" s="8">
        <v>1600000</v>
      </c>
      <c r="J74" s="8">
        <v>51506.14</v>
      </c>
      <c r="K74">
        <v>51506.14</v>
      </c>
      <c r="L74">
        <v>51506.14</v>
      </c>
      <c r="M74">
        <v>51506.14</v>
      </c>
      <c r="N74" t="s">
        <v>123</v>
      </c>
      <c r="O74" s="5" t="s">
        <v>51</v>
      </c>
      <c r="P74" s="6" t="s">
        <v>52</v>
      </c>
      <c r="Q74" s="2">
        <v>45565</v>
      </c>
    </row>
    <row r="75" spans="1:17" x14ac:dyDescent="0.25">
      <c r="A75">
        <v>2024</v>
      </c>
      <c r="B75" s="2">
        <v>45474</v>
      </c>
      <c r="C75" s="2">
        <v>45565</v>
      </c>
      <c r="D75" s="3">
        <v>7000</v>
      </c>
      <c r="E75" s="4">
        <v>7900</v>
      </c>
      <c r="F75" s="3">
        <v>7921</v>
      </c>
      <c r="G75" s="7" t="s">
        <v>119</v>
      </c>
      <c r="H75" s="8">
        <v>130000</v>
      </c>
      <c r="I75" s="8">
        <v>130000</v>
      </c>
      <c r="J75" s="8">
        <v>0</v>
      </c>
      <c r="K75">
        <v>0</v>
      </c>
      <c r="L75">
        <v>0</v>
      </c>
      <c r="M75">
        <v>0</v>
      </c>
      <c r="N75" t="s">
        <v>123</v>
      </c>
      <c r="O75" s="5" t="s">
        <v>51</v>
      </c>
      <c r="P75" s="6" t="s">
        <v>52</v>
      </c>
      <c r="Q75" s="2">
        <v>45565</v>
      </c>
    </row>
    <row r="76" spans="1:17" x14ac:dyDescent="0.25">
      <c r="A76">
        <v>2024</v>
      </c>
      <c r="B76" s="2">
        <v>45474</v>
      </c>
      <c r="C76" s="2">
        <v>45565</v>
      </c>
      <c r="D76" s="3">
        <v>7000</v>
      </c>
      <c r="E76" s="4">
        <v>7900</v>
      </c>
      <c r="F76" s="3">
        <v>7999</v>
      </c>
      <c r="G76" s="7" t="s">
        <v>120</v>
      </c>
      <c r="H76" s="8">
        <v>94000</v>
      </c>
      <c r="I76" s="8">
        <v>94000</v>
      </c>
      <c r="J76" s="8">
        <v>0</v>
      </c>
      <c r="K76">
        <v>0</v>
      </c>
      <c r="L76">
        <v>0</v>
      </c>
      <c r="M76">
        <v>0</v>
      </c>
      <c r="N76" t="s">
        <v>123</v>
      </c>
      <c r="O76" s="5" t="s">
        <v>51</v>
      </c>
      <c r="P76" s="6" t="s">
        <v>52</v>
      </c>
      <c r="Q76" s="2">
        <v>45565</v>
      </c>
    </row>
  </sheetData>
  <mergeCells count="7">
    <mergeCell ref="A6:R6"/>
    <mergeCell ref="A2:C2"/>
    <mergeCell ref="D2:F2"/>
    <mergeCell ref="G2:I2"/>
    <mergeCell ref="A3:C3"/>
    <mergeCell ref="D3:F3"/>
    <mergeCell ref="G3:I3"/>
  </mergeCells>
  <hyperlinks>
    <hyperlink ref="O8" r:id="rId1" xr:uid="{70174DF4-A10E-41BB-9AE9-C4C2EF60A1AE}"/>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2024-07-04T01:10:30Z</dcterms:created>
  <dcterms:modified xsi:type="dcterms:W3CDTF">2024-11-19T18:19:14Z</dcterms:modified>
</cp:coreProperties>
</file>