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ILIFE FEBRERO\PORTAL INSTITUCIONAL\ART 121 TEMAS\XXI INFORMACIÓN ASIGNADO\B INFORMACIÓN FINANCIERA\"/>
    </mc:Choice>
  </mc:AlternateContent>
  <xr:revisionPtr revIDLastSave="0" documentId="13_ncr:1_{C0AFA30B-A108-4280-8FA6-9B7A94D26CB2}" xr6:coauthVersionLast="47" xr6:coauthVersionMax="47" xr10:uidLastSave="{00000000-0000-0000-0000-000000000000}"/>
  <bookViews>
    <workbookView xWindow="30" yWindow="0" windowWidth="21600" windowHeight="15600" xr2:uid="{00000000-000D-0000-FFFF-FFFF00000000}"/>
  </bookViews>
  <sheets>
    <sheet name="2024" sheetId="8" r:id="rId1"/>
    <sheet name="Detalle Trimestral"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9" l="1"/>
  <c r="E20" i="9"/>
  <c r="I19" i="9"/>
  <c r="E19" i="9"/>
  <c r="I18" i="9"/>
  <c r="I17" i="9"/>
  <c r="I16" i="9"/>
  <c r="I14" i="9"/>
  <c r="E14" i="9"/>
  <c r="I12" i="9"/>
  <c r="I11" i="9"/>
  <c r="I10" i="9"/>
  <c r="I8" i="9"/>
  <c r="E8" i="9"/>
  <c r="I6" i="9"/>
  <c r="I5" i="9"/>
  <c r="I4" i="9"/>
</calcChain>
</file>

<file path=xl/sharedStrings.xml><?xml version="1.0" encoding="utf-8"?>
<sst xmlns="http://schemas.openxmlformats.org/spreadsheetml/2006/main" count="114" uniqueCount="46">
  <si>
    <t>51132</t>
  </si>
  <si>
    <t>TÍTULO</t>
  </si>
  <si>
    <t>NOMBRE CORTO</t>
  </si>
  <si>
    <t xml:space="preserve">Información financiera (informes trimestrales de gasto) </t>
  </si>
  <si>
    <t>A121Fr21B_Ejercicio-de-los-egresos-presupuestarios</t>
  </si>
  <si>
    <t>2</t>
  </si>
  <si>
    <t>Tabla Campos</t>
  </si>
  <si>
    <t>Ejercicio</t>
  </si>
  <si>
    <t>Fecha de inicio del periodo que se informa</t>
  </si>
  <si>
    <t>Fecha de término del periodo que se informa</t>
  </si>
  <si>
    <t>Hipervínculo al Estado analítico del ejercicio del Presupuesto de Egresos</t>
  </si>
  <si>
    <t>Área(s) responsable(s) que genera(n), posee(n), publica(n) y actualizan la información</t>
  </si>
  <si>
    <t>Fecha de actualización</t>
  </si>
  <si>
    <t>Nota</t>
  </si>
  <si>
    <t>Clave del capítulo de gasto</t>
  </si>
  <si>
    <t>Denominación del Capítulo de gasto</t>
  </si>
  <si>
    <t>Presupuesto aprobado</t>
  </si>
  <si>
    <t>Ampliación / (Reducciones)</t>
  </si>
  <si>
    <t>Modificado</t>
  </si>
  <si>
    <t>Devengado</t>
  </si>
  <si>
    <t>Pagado</t>
  </si>
  <si>
    <t>Subejercicio</t>
  </si>
  <si>
    <t>https://www.transparencia.cdmx.gob.mx/storage/app/uploads/public/663/ab9/5ee/663ab95ee9186566291713.pdf</t>
  </si>
  <si>
    <t>Gerencia de Administración y Finanzas</t>
  </si>
  <si>
    <t>https://www.transparencia.cdmx.gob.mx/storage/app/uploads/public/66b/ba6/082/66bba60822b40800211171.pdf</t>
  </si>
  <si>
    <t>https://www.transparencia.cdmx.gob.mx/storage/app/uploads/public/671/fe4/577/671fe4577226d055267166.pdf</t>
  </si>
  <si>
    <t>6</t>
  </si>
  <si>
    <t>61170</t>
  </si>
  <si>
    <t>61171</t>
  </si>
  <si>
    <t>61172</t>
  </si>
  <si>
    <t>61173</t>
  </si>
  <si>
    <t>61174</t>
  </si>
  <si>
    <t>61175</t>
  </si>
  <si>
    <t>61176</t>
  </si>
  <si>
    <t>61177</t>
  </si>
  <si>
    <t>ID</t>
  </si>
  <si>
    <t>Servicios Personales</t>
  </si>
  <si>
    <t>Materiales y suministros</t>
  </si>
  <si>
    <t>Servicios Generales</t>
  </si>
  <si>
    <t>Bienes muebles, inmuebles e intangibles</t>
  </si>
  <si>
    <t>Inversión pública</t>
  </si>
  <si>
    <t>Deuda Pública</t>
  </si>
  <si>
    <t xml:space="preserve">La información relacionada con este capítulo se encuentran en proceso de integración atendiendo a que a la fecha en que se publica la presente, nos encontramos en el proceso de cierre del ejercicio 2024. 
Esta información será reportada en el presente formato una vez que se cuenten con los resultados oficiales del cierre del ejercicio 2024. </t>
  </si>
  <si>
    <t>DESCRIPCIÓN</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</si>
  <si>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</si>
  <si>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Clasificación del estado analítico del ejercicio del presupuesto por objeto de gasto 
Tabla_473324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</si>
</sst>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indexed="8"/>
      <name val="Calibri"/>
      <family val="2"/>
      <scheme val="minor"/>
    </font>
    <font>
      <sz val="11"/>
      <color theme="1"/>
      <name val="Calibri"/>
      <family val="2"/>
      <scheme val="minor"/>
    </font>
    <font>
      <b/>
      <sz val="11"/>
      <color indexed="8"/>
      <name val="Calibri"/>
      <family val="2"/>
      <scheme val="minor"/>
    </font>
    <font>
      <b/>
      <sz val="11"/>
      <color theme="0"/>
      <name val="Arial"/>
      <family val="2"/>
    </font>
    <font>
      <b/>
      <sz val="10"/>
      <color theme="0"/>
      <name val="Arial"/>
      <family val="2"/>
    </font>
    <font>
      <sz val="10"/>
      <name val="Arial"/>
      <family val="2"/>
    </font>
    <font>
      <sz val="11"/>
      <color indexed="8"/>
      <name val="Calibri"/>
      <family val="2"/>
      <scheme val="minor"/>
    </font>
    <font>
      <u/>
      <sz val="11"/>
      <color theme="10"/>
      <name val="Calibri"/>
      <family val="2"/>
      <scheme val="minor"/>
    </font>
    <font>
      <sz val="12"/>
      <color indexed="8"/>
      <name val="Calibri"/>
      <family val="2"/>
    </font>
    <font>
      <u/>
      <sz val="12"/>
      <color theme="10"/>
      <name val="Calibri"/>
      <family val="2"/>
    </font>
    <font>
      <sz val="12"/>
      <name val="Calibri"/>
      <family val="2"/>
    </font>
  </fonts>
  <fills count="3">
    <fill>
      <patternFill patternType="none"/>
    </fill>
    <fill>
      <patternFill patternType="gray125"/>
    </fill>
    <fill>
      <patternFill patternType="solid">
        <fgColor rgb="FF9F224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1">
    <xf numFmtId="0" fontId="0" fillId="0" borderId="0"/>
    <xf numFmtId="0" fontId="5" fillId="0" borderId="0"/>
    <xf numFmtId="43" fontId="6" fillId="0" borderId="0" applyFont="0" applyFill="0" applyBorder="0" applyAlignment="0" applyProtection="0"/>
    <xf numFmtId="0" fontId="7" fillId="0" borderId="0" applyNumberFormat="0" applyFill="0" applyBorder="0" applyAlignment="0" applyProtection="0"/>
    <xf numFmtId="0" fontId="6"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cellStyleXfs>
  <cellXfs count="36">
    <xf numFmtId="0" fontId="0" fillId="0" borderId="0" xfId="0"/>
    <xf numFmtId="0" fontId="4" fillId="2" borderId="1" xfId="0" applyFont="1" applyFill="1" applyBorder="1" applyAlignment="1">
      <alignment horizontal="center" wrapText="1"/>
    </xf>
    <xf numFmtId="0" fontId="8" fillId="0" borderId="1" xfId="0" applyFont="1" applyBorder="1"/>
    <xf numFmtId="43" fontId="8" fillId="0" borderId="1" xfId="2" applyFont="1" applyBorder="1"/>
    <xf numFmtId="43" fontId="8" fillId="0" borderId="1" xfId="0" applyNumberFormat="1" applyFont="1" applyBorder="1"/>
    <xf numFmtId="164" fontId="10" fillId="0" borderId="1" xfId="5" applyNumberFormat="1" applyFont="1" applyBorder="1" applyAlignment="1">
      <alignment horizontal="center" vertical="center"/>
    </xf>
    <xf numFmtId="0" fontId="8" fillId="0" borderId="1" xfId="6" applyFont="1" applyBorder="1"/>
    <xf numFmtId="0" fontId="8" fillId="0" borderId="1" xfId="7" applyFont="1" applyBorder="1"/>
    <xf numFmtId="0" fontId="8" fillId="0" borderId="1" xfId="8" applyFont="1" applyBorder="1"/>
    <xf numFmtId="0" fontId="8" fillId="0" borderId="1" xfId="9" applyFont="1" applyBorder="1"/>
    <xf numFmtId="43" fontId="8" fillId="0" borderId="1" xfId="10" applyFont="1" applyBorder="1"/>
    <xf numFmtId="0" fontId="0" fillId="0" borderId="1" xfId="0" applyBorder="1"/>
    <xf numFmtId="0" fontId="0" fillId="0" borderId="0" xfId="0"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3" applyFont="1" applyBorder="1" applyAlignment="1">
      <alignment horizontal="center" vertical="center"/>
    </xf>
    <xf numFmtId="0" fontId="8" fillId="0" borderId="1" xfId="1" applyFont="1" applyBorder="1" applyAlignment="1">
      <alignment horizontal="center" vertical="center"/>
    </xf>
    <xf numFmtId="0" fontId="0" fillId="0" borderId="1" xfId="0" applyBorder="1" applyAlignment="1">
      <alignment horizontal="center" vertical="center"/>
    </xf>
    <xf numFmtId="0" fontId="8" fillId="0" borderId="1" xfId="4" applyFont="1" applyBorder="1" applyAlignment="1">
      <alignment horizontal="center" vertical="center"/>
    </xf>
    <xf numFmtId="14" fontId="8" fillId="0" borderId="1" xfId="4" applyNumberFormat="1" applyFont="1" applyBorder="1" applyAlignment="1">
      <alignment horizontal="center" vertical="center"/>
    </xf>
    <xf numFmtId="0" fontId="9" fillId="0" borderId="1" xfId="3" applyFont="1" applyFill="1" applyBorder="1" applyAlignment="1">
      <alignment horizontal="center" vertical="center"/>
    </xf>
    <xf numFmtId="0" fontId="9" fillId="0" borderId="2" xfId="3" applyFont="1" applyFill="1" applyBorder="1" applyAlignment="1">
      <alignment horizontal="center" vertical="center"/>
    </xf>
    <xf numFmtId="0" fontId="8" fillId="0" borderId="2" xfId="1" applyFont="1" applyBorder="1" applyAlignment="1">
      <alignment horizontal="center" vertical="center"/>
    </xf>
    <xf numFmtId="14" fontId="8" fillId="0" borderId="2" xfId="0" applyNumberFormat="1" applyFont="1" applyBorder="1" applyAlignment="1">
      <alignment horizontal="center" vertical="center"/>
    </xf>
    <xf numFmtId="0" fontId="0" fillId="0" borderId="1" xfId="0" applyBorder="1" applyAlignment="1">
      <alignment horizontal="center" vertical="center" wrapText="1"/>
    </xf>
    <xf numFmtId="0" fontId="2" fillId="0" borderId="0" xfId="0" applyFont="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3" xfId="0" applyFont="1" applyFill="1" applyBorder="1" applyAlignment="1">
      <alignment vertical="center"/>
    </xf>
    <xf numFmtId="0" fontId="4" fillId="2" borderId="5" xfId="0" applyFont="1" applyFill="1" applyBorder="1" applyAlignment="1">
      <alignment vertical="center"/>
    </xf>
  </cellXfs>
  <cellStyles count="11">
    <cellStyle name="Hipervínculo" xfId="3" builtinId="8"/>
    <cellStyle name="Millares" xfId="2" builtinId="3"/>
    <cellStyle name="Millares 2" xfId="10" xr:uid="{D70DE49D-A26D-4E91-8A81-4C8213B0835C}"/>
    <cellStyle name="Millares 8" xfId="5" xr:uid="{21DE1D85-CD64-4DC6-B626-50162C6F05C2}"/>
    <cellStyle name="Normal" xfId="0" builtinId="0"/>
    <cellStyle name="Normal 2" xfId="1" xr:uid="{00000000-0005-0000-0000-000003000000}"/>
    <cellStyle name="Normal 3" xfId="7" xr:uid="{FC411560-D983-483C-8D96-A799832BFB75}"/>
    <cellStyle name="Normal 4" xfId="8" xr:uid="{D9AFD226-4315-41C8-BFF8-1E1FC2196B2C}"/>
    <cellStyle name="Normal 5" xfId="9" xr:uid="{36EAE98A-0865-49E7-B077-193A7A2349E5}"/>
    <cellStyle name="Normal 6" xfId="6" xr:uid="{F5FD712F-BE69-4571-A38B-4CB4511C289D}"/>
    <cellStyle name="Normal 7" xfId="4" xr:uid="{C37A11D9-8BD6-4500-B206-963B3DD01ACC}"/>
  </cellStyles>
  <dxfs count="0"/>
  <tableStyles count="0" defaultTableStyle="TableStyleMedium2" defaultPivotStyle="PivotStyleLight16"/>
  <colors>
    <mruColors>
      <color rgb="FF9F2241"/>
      <color rgb="FF32BE05"/>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179917</xdr:colOff>
      <xdr:row>1</xdr:row>
      <xdr:rowOff>222250</xdr:rowOff>
    </xdr:from>
    <xdr:to>
      <xdr:col>4</xdr:col>
      <xdr:colOff>541098</xdr:colOff>
      <xdr:row>1</xdr:row>
      <xdr:rowOff>981359</xdr:rowOff>
    </xdr:to>
    <xdr:pic>
      <xdr:nvPicPr>
        <xdr:cNvPr id="6" name="Imagen 5">
          <a:extLst>
            <a:ext uri="{FF2B5EF4-FFF2-40B4-BE49-F238E27FC236}">
              <a16:creationId xmlns:a16="http://schemas.microsoft.com/office/drawing/2014/main" id="{DD70FAFF-9325-47D2-A542-2FC6B50846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7" y="222250"/>
          <a:ext cx="6785264" cy="7591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ransparencia.cdmx.gob.mx/storage/app/uploads/public/671/fe4/577/671fe4577226d055267166.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71/fe4/577/671fe4577226d055267166.pdf" TargetMode="External"/><Relationship Id="rId1" Type="http://schemas.openxmlformats.org/officeDocument/2006/relationships/hyperlink" Target="https://www.transparencia.cdmx.gob.mx/storage/app/uploads/public/671/fe4/577/671fe4577226d055267166.pdf" TargetMode="External"/><Relationship Id="rId6" Type="http://schemas.openxmlformats.org/officeDocument/2006/relationships/hyperlink" Target="https://www.transparencia.cdmx.gob.mx/storage/app/uploads/public/671/fe4/577/671fe4577226d055267166.pdf" TargetMode="External"/><Relationship Id="rId5" Type="http://schemas.openxmlformats.org/officeDocument/2006/relationships/hyperlink" Target="https://www.transparencia.cdmx.gob.mx/storage/app/uploads/public/671/fe4/577/671fe4577226d055267166.pdf" TargetMode="External"/><Relationship Id="rId4" Type="http://schemas.openxmlformats.org/officeDocument/2006/relationships/hyperlink" Target="https://www.transparencia.cdmx.gob.mx/storage/app/uploads/public/671/fe4/577/671fe4577226d0552671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182F-7741-4035-A4BE-D4F42C728BD1}">
  <dimension ref="A1:O31"/>
  <sheetViews>
    <sheetView showGridLines="0" tabSelected="1" topLeftCell="A2" zoomScale="90" zoomScaleNormal="90" workbookViewId="0">
      <selection activeCell="E2" sqref="E2"/>
    </sheetView>
  </sheetViews>
  <sheetFormatPr baseColWidth="10" defaultColWidth="9.140625" defaultRowHeight="15" x14ac:dyDescent="0.25"/>
  <cols>
    <col min="1" max="1" width="8.85546875" style="12" bestFit="1" customWidth="1"/>
    <col min="2" max="2" width="33.7109375" style="12" bestFit="1" customWidth="1"/>
    <col min="3" max="3" width="35.7109375" style="12" bestFit="1" customWidth="1"/>
    <col min="4" max="4" width="18.140625" style="12" bestFit="1" customWidth="1"/>
    <col min="5" max="5" width="110.5703125" style="12" bestFit="1" customWidth="1"/>
    <col min="6" max="6" width="37.42578125" style="12" bestFit="1" customWidth="1"/>
    <col min="7" max="7" width="14.140625" style="12" bestFit="1" customWidth="1"/>
    <col min="8" max="8" width="120.42578125" style="12" customWidth="1"/>
    <col min="9" max="9" width="11.28515625" style="12" bestFit="1" customWidth="1"/>
    <col min="10" max="10" width="8" style="12" bestFit="1" customWidth="1"/>
    <col min="11" max="11" width="12.42578125" style="12" bestFit="1" customWidth="1"/>
    <col min="12" max="12" width="61.42578125" style="12" bestFit="1" customWidth="1"/>
    <col min="13" max="13" width="69.140625" style="12" bestFit="1" customWidth="1"/>
    <col min="14" max="14" width="13.140625" style="12" bestFit="1" customWidth="1"/>
    <col min="15" max="15" width="185" style="12" bestFit="1" customWidth="1"/>
    <col min="16" max="16384" width="9.140625" style="12"/>
  </cols>
  <sheetData>
    <row r="1" spans="1:15" hidden="1" x14ac:dyDescent="0.25">
      <c r="A1" s="12" t="s">
        <v>0</v>
      </c>
    </row>
    <row r="2" spans="1:15" ht="78" customHeight="1" x14ac:dyDescent="0.25">
      <c r="B2" s="25"/>
      <c r="C2" s="25"/>
      <c r="D2" s="25"/>
      <c r="E2" s="25" t="s">
        <v>3</v>
      </c>
      <c r="F2" s="25"/>
      <c r="G2" s="25"/>
      <c r="H2" s="25"/>
      <c r="I2" s="25"/>
      <c r="J2" s="25"/>
      <c r="K2" s="25"/>
      <c r="L2" s="25"/>
      <c r="M2" s="25"/>
      <c r="N2" s="25"/>
      <c r="O2" s="25"/>
    </row>
    <row r="4" spans="1:15" ht="15" customHeight="1" x14ac:dyDescent="0.25">
      <c r="A4" s="29" t="s">
        <v>1</v>
      </c>
      <c r="B4" s="30"/>
      <c r="C4" s="31"/>
      <c r="D4" s="29" t="s">
        <v>2</v>
      </c>
      <c r="E4" s="30"/>
      <c r="F4" s="31"/>
      <c r="G4" s="32" t="s">
        <v>43</v>
      </c>
      <c r="H4" s="33"/>
    </row>
    <row r="5" spans="1:15" x14ac:dyDescent="0.25">
      <c r="A5" s="26" t="s">
        <v>3</v>
      </c>
      <c r="B5" s="27"/>
      <c r="C5" s="28"/>
      <c r="D5" s="26" t="s">
        <v>4</v>
      </c>
      <c r="E5" s="27"/>
      <c r="F5" s="28"/>
      <c r="G5" s="34" t="s">
        <v>44</v>
      </c>
      <c r="H5" s="35"/>
    </row>
    <row r="6" spans="1:15" ht="15" customHeight="1" x14ac:dyDescent="0.25">
      <c r="A6" s="26" t="s">
        <v>6</v>
      </c>
      <c r="B6" s="27"/>
      <c r="C6" s="27"/>
      <c r="D6" s="27"/>
      <c r="E6" s="27"/>
      <c r="F6" s="27"/>
      <c r="G6" s="27"/>
      <c r="H6" s="27"/>
    </row>
    <row r="7" spans="1:15" x14ac:dyDescent="0.25">
      <c r="A7" s="32" t="s">
        <v>7</v>
      </c>
      <c r="B7" s="32" t="s">
        <v>8</v>
      </c>
      <c r="C7" s="32" t="s">
        <v>9</v>
      </c>
      <c r="D7" s="32" t="s">
        <v>45</v>
      </c>
      <c r="E7" s="32" t="s">
        <v>10</v>
      </c>
      <c r="F7" s="32" t="s">
        <v>11</v>
      </c>
      <c r="G7" s="32" t="s">
        <v>12</v>
      </c>
      <c r="H7" s="32" t="s">
        <v>13</v>
      </c>
    </row>
    <row r="8" spans="1:15" ht="15.75" x14ac:dyDescent="0.25">
      <c r="A8" s="13">
        <v>2024</v>
      </c>
      <c r="B8" s="14">
        <v>45292</v>
      </c>
      <c r="C8" s="14">
        <v>45382</v>
      </c>
      <c r="D8" s="13">
        <v>1</v>
      </c>
      <c r="E8" s="15" t="s">
        <v>22</v>
      </c>
      <c r="F8" s="16" t="s">
        <v>23</v>
      </c>
      <c r="G8" s="14">
        <v>45292</v>
      </c>
      <c r="H8" s="17"/>
    </row>
    <row r="9" spans="1:15" ht="15.75" x14ac:dyDescent="0.25">
      <c r="A9" s="13">
        <v>2024</v>
      </c>
      <c r="B9" s="14">
        <v>45292</v>
      </c>
      <c r="C9" s="14">
        <v>45382</v>
      </c>
      <c r="D9" s="13">
        <v>2</v>
      </c>
      <c r="E9" s="15" t="s">
        <v>22</v>
      </c>
      <c r="F9" s="16" t="s">
        <v>23</v>
      </c>
      <c r="G9" s="14">
        <v>45292</v>
      </c>
      <c r="H9" s="17"/>
    </row>
    <row r="10" spans="1:15" ht="15.75" x14ac:dyDescent="0.25">
      <c r="A10" s="13">
        <v>2024</v>
      </c>
      <c r="B10" s="14">
        <v>45292</v>
      </c>
      <c r="C10" s="14">
        <v>45382</v>
      </c>
      <c r="D10" s="13">
        <v>3</v>
      </c>
      <c r="E10" s="15" t="s">
        <v>22</v>
      </c>
      <c r="F10" s="16" t="s">
        <v>23</v>
      </c>
      <c r="G10" s="14">
        <v>45292</v>
      </c>
      <c r="H10" s="17"/>
    </row>
    <row r="11" spans="1:15" ht="15.75" x14ac:dyDescent="0.25">
      <c r="A11" s="13">
        <v>2024</v>
      </c>
      <c r="B11" s="14">
        <v>45292</v>
      </c>
      <c r="C11" s="14">
        <v>45382</v>
      </c>
      <c r="D11" s="13">
        <v>4</v>
      </c>
      <c r="E11" s="15" t="s">
        <v>22</v>
      </c>
      <c r="F11" s="16" t="s">
        <v>23</v>
      </c>
      <c r="G11" s="14">
        <v>45292</v>
      </c>
      <c r="H11" s="17"/>
    </row>
    <row r="12" spans="1:15" ht="15.75" x14ac:dyDescent="0.25">
      <c r="A12" s="13">
        <v>2024</v>
      </c>
      <c r="B12" s="14">
        <v>45292</v>
      </c>
      <c r="C12" s="14">
        <v>45382</v>
      </c>
      <c r="D12" s="13">
        <v>5</v>
      </c>
      <c r="E12" s="15" t="s">
        <v>22</v>
      </c>
      <c r="F12" s="16" t="s">
        <v>23</v>
      </c>
      <c r="G12" s="14">
        <v>45292</v>
      </c>
      <c r="H12" s="17"/>
    </row>
    <row r="13" spans="1:15" ht="15.75" x14ac:dyDescent="0.25">
      <c r="A13" s="13">
        <v>2024</v>
      </c>
      <c r="B13" s="14">
        <v>45292</v>
      </c>
      <c r="C13" s="14">
        <v>45382</v>
      </c>
      <c r="D13" s="13">
        <v>6</v>
      </c>
      <c r="E13" s="15" t="s">
        <v>22</v>
      </c>
      <c r="F13" s="16" t="s">
        <v>23</v>
      </c>
      <c r="G13" s="14">
        <v>45292</v>
      </c>
      <c r="H13" s="17"/>
    </row>
    <row r="14" spans="1:15" ht="15.75" x14ac:dyDescent="0.25">
      <c r="A14" s="18">
        <v>2024</v>
      </c>
      <c r="B14" s="19">
        <v>45383</v>
      </c>
      <c r="C14" s="19">
        <v>45473</v>
      </c>
      <c r="D14" s="18">
        <v>1</v>
      </c>
      <c r="E14" s="15" t="s">
        <v>24</v>
      </c>
      <c r="F14" s="16" t="s">
        <v>23</v>
      </c>
      <c r="G14" s="19">
        <v>45473</v>
      </c>
      <c r="H14" s="17"/>
    </row>
    <row r="15" spans="1:15" ht="15.75" x14ac:dyDescent="0.25">
      <c r="A15" s="18">
        <v>2024</v>
      </c>
      <c r="B15" s="19">
        <v>45383</v>
      </c>
      <c r="C15" s="19">
        <v>45473</v>
      </c>
      <c r="D15" s="18">
        <v>2</v>
      </c>
      <c r="E15" s="15" t="s">
        <v>24</v>
      </c>
      <c r="F15" s="16" t="s">
        <v>23</v>
      </c>
      <c r="G15" s="19">
        <v>45473</v>
      </c>
      <c r="H15" s="17"/>
    </row>
    <row r="16" spans="1:15" ht="15.75" x14ac:dyDescent="0.25">
      <c r="A16" s="18">
        <v>2024</v>
      </c>
      <c r="B16" s="19">
        <v>45383</v>
      </c>
      <c r="C16" s="19">
        <v>45473</v>
      </c>
      <c r="D16" s="18">
        <v>3</v>
      </c>
      <c r="E16" s="15" t="s">
        <v>24</v>
      </c>
      <c r="F16" s="16" t="s">
        <v>23</v>
      </c>
      <c r="G16" s="19">
        <v>45473</v>
      </c>
      <c r="H16" s="17"/>
    </row>
    <row r="17" spans="1:8" ht="15.75" x14ac:dyDescent="0.25">
      <c r="A17" s="18">
        <v>2024</v>
      </c>
      <c r="B17" s="19">
        <v>45383</v>
      </c>
      <c r="C17" s="19">
        <v>45473</v>
      </c>
      <c r="D17" s="18">
        <v>4</v>
      </c>
      <c r="E17" s="15" t="s">
        <v>24</v>
      </c>
      <c r="F17" s="16" t="s">
        <v>23</v>
      </c>
      <c r="G17" s="19">
        <v>45473</v>
      </c>
      <c r="H17" s="17"/>
    </row>
    <row r="18" spans="1:8" ht="15.75" x14ac:dyDescent="0.25">
      <c r="A18" s="18">
        <v>2024</v>
      </c>
      <c r="B18" s="19">
        <v>45383</v>
      </c>
      <c r="C18" s="19">
        <v>45473</v>
      </c>
      <c r="D18" s="18">
        <v>5</v>
      </c>
      <c r="E18" s="15" t="s">
        <v>24</v>
      </c>
      <c r="F18" s="16" t="s">
        <v>23</v>
      </c>
      <c r="G18" s="19">
        <v>45473</v>
      </c>
      <c r="H18" s="17"/>
    </row>
    <row r="19" spans="1:8" ht="15.75" x14ac:dyDescent="0.25">
      <c r="A19" s="18">
        <v>2024</v>
      </c>
      <c r="B19" s="19">
        <v>45383</v>
      </c>
      <c r="C19" s="19">
        <v>45473</v>
      </c>
      <c r="D19" s="18">
        <v>6</v>
      </c>
      <c r="E19" s="15" t="s">
        <v>24</v>
      </c>
      <c r="F19" s="16" t="s">
        <v>23</v>
      </c>
      <c r="G19" s="19">
        <v>45473</v>
      </c>
      <c r="H19" s="17"/>
    </row>
    <row r="20" spans="1:8" ht="15.75" x14ac:dyDescent="0.25">
      <c r="A20" s="13">
        <v>2024</v>
      </c>
      <c r="B20" s="14">
        <v>45474</v>
      </c>
      <c r="C20" s="14">
        <v>45565</v>
      </c>
      <c r="D20" s="13">
        <v>1</v>
      </c>
      <c r="E20" s="20" t="s">
        <v>25</v>
      </c>
      <c r="F20" s="16" t="s">
        <v>23</v>
      </c>
      <c r="G20" s="14">
        <v>45565</v>
      </c>
      <c r="H20" s="17"/>
    </row>
    <row r="21" spans="1:8" ht="15.75" x14ac:dyDescent="0.25">
      <c r="A21" s="13">
        <v>2024</v>
      </c>
      <c r="B21" s="14">
        <v>45474</v>
      </c>
      <c r="C21" s="14">
        <v>45565</v>
      </c>
      <c r="D21" s="13">
        <v>2</v>
      </c>
      <c r="E21" s="20" t="s">
        <v>25</v>
      </c>
      <c r="F21" s="16" t="s">
        <v>23</v>
      </c>
      <c r="G21" s="14">
        <v>45565</v>
      </c>
      <c r="H21" s="17"/>
    </row>
    <row r="22" spans="1:8" ht="15.75" x14ac:dyDescent="0.25">
      <c r="A22" s="13">
        <v>2024</v>
      </c>
      <c r="B22" s="14">
        <v>45474</v>
      </c>
      <c r="C22" s="14">
        <v>45565</v>
      </c>
      <c r="D22" s="13">
        <v>3</v>
      </c>
      <c r="E22" s="20" t="s">
        <v>25</v>
      </c>
      <c r="F22" s="16" t="s">
        <v>23</v>
      </c>
      <c r="G22" s="14">
        <v>45565</v>
      </c>
      <c r="H22" s="17"/>
    </row>
    <row r="23" spans="1:8" ht="15.75" x14ac:dyDescent="0.25">
      <c r="A23" s="13">
        <v>2024</v>
      </c>
      <c r="B23" s="14">
        <v>45474</v>
      </c>
      <c r="C23" s="14">
        <v>45565</v>
      </c>
      <c r="D23" s="13">
        <v>4</v>
      </c>
      <c r="E23" s="20" t="s">
        <v>25</v>
      </c>
      <c r="F23" s="16" t="s">
        <v>23</v>
      </c>
      <c r="G23" s="14">
        <v>45565</v>
      </c>
      <c r="H23" s="17"/>
    </row>
    <row r="24" spans="1:8" ht="15.75" x14ac:dyDescent="0.25">
      <c r="A24" s="13">
        <v>2024</v>
      </c>
      <c r="B24" s="14">
        <v>45474</v>
      </c>
      <c r="C24" s="14">
        <v>45565</v>
      </c>
      <c r="D24" s="13">
        <v>5</v>
      </c>
      <c r="E24" s="20" t="s">
        <v>25</v>
      </c>
      <c r="F24" s="16" t="s">
        <v>23</v>
      </c>
      <c r="G24" s="14">
        <v>45565</v>
      </c>
      <c r="H24" s="17"/>
    </row>
    <row r="25" spans="1:8" ht="15.75" x14ac:dyDescent="0.25">
      <c r="A25" s="13">
        <v>2024</v>
      </c>
      <c r="B25" s="14">
        <v>45474</v>
      </c>
      <c r="C25" s="14">
        <v>45565</v>
      </c>
      <c r="D25" s="13">
        <v>6</v>
      </c>
      <c r="E25" s="21" t="s">
        <v>25</v>
      </c>
      <c r="F25" s="22" t="s">
        <v>23</v>
      </c>
      <c r="G25" s="23">
        <v>45565</v>
      </c>
      <c r="H25" s="17"/>
    </row>
    <row r="26" spans="1:8" ht="60" x14ac:dyDescent="0.25">
      <c r="A26" s="13">
        <v>2024</v>
      </c>
      <c r="B26" s="14">
        <v>45566</v>
      </c>
      <c r="C26" s="14">
        <v>45657</v>
      </c>
      <c r="D26" s="13">
        <v>1</v>
      </c>
      <c r="E26" s="17"/>
      <c r="F26" s="22" t="s">
        <v>23</v>
      </c>
      <c r="G26" s="14">
        <v>45657</v>
      </c>
      <c r="H26" s="24" t="s">
        <v>42</v>
      </c>
    </row>
    <row r="27" spans="1:8" ht="60" x14ac:dyDescent="0.25">
      <c r="A27" s="13">
        <v>2024</v>
      </c>
      <c r="B27" s="14">
        <v>45566</v>
      </c>
      <c r="C27" s="14">
        <v>45657</v>
      </c>
      <c r="D27" s="13">
        <v>2</v>
      </c>
      <c r="E27" s="17"/>
      <c r="F27" s="22" t="s">
        <v>23</v>
      </c>
      <c r="G27" s="14">
        <v>45657</v>
      </c>
      <c r="H27" s="24" t="s">
        <v>42</v>
      </c>
    </row>
    <row r="28" spans="1:8" ht="60" x14ac:dyDescent="0.25">
      <c r="A28" s="13">
        <v>2024</v>
      </c>
      <c r="B28" s="14">
        <v>45566</v>
      </c>
      <c r="C28" s="14">
        <v>45657</v>
      </c>
      <c r="D28" s="13">
        <v>3</v>
      </c>
      <c r="E28" s="17"/>
      <c r="F28" s="22" t="s">
        <v>23</v>
      </c>
      <c r="G28" s="14">
        <v>45657</v>
      </c>
      <c r="H28" s="24" t="s">
        <v>42</v>
      </c>
    </row>
    <row r="29" spans="1:8" ht="60" x14ac:dyDescent="0.25">
      <c r="A29" s="13">
        <v>2024</v>
      </c>
      <c r="B29" s="14">
        <v>45566</v>
      </c>
      <c r="C29" s="14">
        <v>45657</v>
      </c>
      <c r="D29" s="13">
        <v>4</v>
      </c>
      <c r="E29" s="17"/>
      <c r="F29" s="22" t="s">
        <v>23</v>
      </c>
      <c r="G29" s="14">
        <v>45657</v>
      </c>
      <c r="H29" s="24" t="s">
        <v>42</v>
      </c>
    </row>
    <row r="30" spans="1:8" ht="60" x14ac:dyDescent="0.25">
      <c r="A30" s="13">
        <v>2024</v>
      </c>
      <c r="B30" s="14">
        <v>45566</v>
      </c>
      <c r="C30" s="14">
        <v>45657</v>
      </c>
      <c r="D30" s="13">
        <v>5</v>
      </c>
      <c r="E30" s="17"/>
      <c r="F30" s="22" t="s">
        <v>23</v>
      </c>
      <c r="G30" s="14">
        <v>45657</v>
      </c>
      <c r="H30" s="24" t="s">
        <v>42</v>
      </c>
    </row>
    <row r="31" spans="1:8" ht="60" x14ac:dyDescent="0.25">
      <c r="A31" s="13">
        <v>2024</v>
      </c>
      <c r="B31" s="14">
        <v>45566</v>
      </c>
      <c r="C31" s="14">
        <v>45657</v>
      </c>
      <c r="D31" s="13">
        <v>6</v>
      </c>
      <c r="E31" s="17"/>
      <c r="F31" s="16" t="s">
        <v>23</v>
      </c>
      <c r="G31" s="14">
        <v>45657</v>
      </c>
      <c r="H31" s="24" t="s">
        <v>42</v>
      </c>
    </row>
  </sheetData>
  <mergeCells count="5">
    <mergeCell ref="A6:H6"/>
    <mergeCell ref="A4:C4"/>
    <mergeCell ref="A5:C5"/>
    <mergeCell ref="D4:F4"/>
    <mergeCell ref="D5:F5"/>
  </mergeCells>
  <hyperlinks>
    <hyperlink ref="E20" r:id="rId1" xr:uid="{D4F9A407-3358-43F4-9FC8-21A050A9265E}"/>
    <hyperlink ref="E21" r:id="rId2" xr:uid="{1F39E147-549D-43A4-A19D-4EE52AE6B813}"/>
    <hyperlink ref="E22" r:id="rId3" xr:uid="{109C9CC4-C2C6-43B0-8617-3080A55851D5}"/>
    <hyperlink ref="E23" r:id="rId4" xr:uid="{77E562DA-DE19-4330-9179-F6FFA5F35631}"/>
    <hyperlink ref="E24" r:id="rId5" xr:uid="{E20F2AAB-A9CA-4C94-9666-D0F325797CD1}"/>
    <hyperlink ref="E25" r:id="rId6" xr:uid="{4DE35185-944A-41C9-A1D9-671407A13E36}"/>
  </hyperlinks>
  <pageMargins left="0.70866141732283472" right="0.70866141732283472" top="0.74803149606299213" bottom="0.74803149606299213" header="0.31496062992125984" footer="0.31496062992125984"/>
  <pageSetup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0968B-E628-4496-9BD2-B990B08E905B}">
  <dimension ref="A1:I27"/>
  <sheetViews>
    <sheetView topLeftCell="A3" workbookViewId="0">
      <selection activeCell="L24" sqref="L2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6.85546875" bestFit="1" customWidth="1"/>
    <col min="9" max="9" width="22.85546875" customWidth="1"/>
  </cols>
  <sheetData>
    <row r="1" spans="1:9" hidden="1" x14ac:dyDescent="0.25">
      <c r="A1" s="1"/>
      <c r="B1" s="1" t="s">
        <v>5</v>
      </c>
      <c r="C1" s="1" t="s">
        <v>5</v>
      </c>
      <c r="D1" s="1" t="s">
        <v>26</v>
      </c>
      <c r="E1" s="1" t="s">
        <v>26</v>
      </c>
      <c r="F1" s="1" t="s">
        <v>26</v>
      </c>
      <c r="G1" s="1" t="s">
        <v>26</v>
      </c>
      <c r="H1" s="1" t="s">
        <v>26</v>
      </c>
      <c r="I1" s="1" t="s">
        <v>26</v>
      </c>
    </row>
    <row r="2" spans="1:9" hidden="1" x14ac:dyDescent="0.25">
      <c r="A2" s="1"/>
      <c r="B2" s="1" t="s">
        <v>27</v>
      </c>
      <c r="C2" s="1" t="s">
        <v>28</v>
      </c>
      <c r="D2" s="1" t="s">
        <v>29</v>
      </c>
      <c r="E2" s="1" t="s">
        <v>30</v>
      </c>
      <c r="F2" s="1" t="s">
        <v>31</v>
      </c>
      <c r="G2" s="1" t="s">
        <v>32</v>
      </c>
      <c r="H2" s="1" t="s">
        <v>33</v>
      </c>
      <c r="I2" s="1" t="s">
        <v>34</v>
      </c>
    </row>
    <row r="3" spans="1:9" x14ac:dyDescent="0.25">
      <c r="A3" s="1" t="s">
        <v>35</v>
      </c>
      <c r="B3" s="1" t="s">
        <v>14</v>
      </c>
      <c r="C3" s="1" t="s">
        <v>15</v>
      </c>
      <c r="D3" s="1" t="s">
        <v>16</v>
      </c>
      <c r="E3" s="1" t="s">
        <v>17</v>
      </c>
      <c r="F3" s="1" t="s">
        <v>18</v>
      </c>
      <c r="G3" s="1" t="s">
        <v>19</v>
      </c>
      <c r="H3" s="1" t="s">
        <v>20</v>
      </c>
      <c r="I3" s="1" t="s">
        <v>21</v>
      </c>
    </row>
    <row r="4" spans="1:9" ht="15.75" x14ac:dyDescent="0.25">
      <c r="A4" s="2">
        <v>1</v>
      </c>
      <c r="B4" s="2">
        <v>1000</v>
      </c>
      <c r="C4" s="2" t="s">
        <v>36</v>
      </c>
      <c r="D4" s="3">
        <v>20353441</v>
      </c>
      <c r="E4" s="2">
        <v>0</v>
      </c>
      <c r="F4" s="3">
        <v>20353441</v>
      </c>
      <c r="G4" s="3">
        <v>3968526.43</v>
      </c>
      <c r="H4" s="3">
        <v>3968526.43</v>
      </c>
      <c r="I4" s="4">
        <f>F4-H4</f>
        <v>16384914.57</v>
      </c>
    </row>
    <row r="5" spans="1:9" ht="15.75" x14ac:dyDescent="0.25">
      <c r="A5" s="2">
        <v>2</v>
      </c>
      <c r="B5" s="2">
        <v>2000</v>
      </c>
      <c r="C5" s="2" t="s">
        <v>37</v>
      </c>
      <c r="D5" s="3">
        <v>1089200</v>
      </c>
      <c r="E5" s="2">
        <v>0</v>
      </c>
      <c r="F5" s="3">
        <v>1089200</v>
      </c>
      <c r="G5" s="3">
        <v>51965.95</v>
      </c>
      <c r="H5" s="3">
        <v>51965.95</v>
      </c>
      <c r="I5" s="4">
        <f>F5-H5</f>
        <v>1037234.05</v>
      </c>
    </row>
    <row r="6" spans="1:9" ht="15.75" x14ac:dyDescent="0.25">
      <c r="A6" s="2">
        <v>3</v>
      </c>
      <c r="B6" s="2">
        <v>3000</v>
      </c>
      <c r="C6" s="2" t="s">
        <v>38</v>
      </c>
      <c r="D6" s="3">
        <v>3445983</v>
      </c>
      <c r="E6" s="2">
        <v>0</v>
      </c>
      <c r="F6" s="3">
        <v>3445983</v>
      </c>
      <c r="G6" s="3">
        <v>147567.05000000002</v>
      </c>
      <c r="H6" s="3">
        <v>147567.05000000002</v>
      </c>
      <c r="I6" s="4">
        <f>F6-H6</f>
        <v>3298415.95</v>
      </c>
    </row>
    <row r="7" spans="1:9" ht="15.75" x14ac:dyDescent="0.25">
      <c r="A7" s="2">
        <v>4</v>
      </c>
      <c r="B7" s="2">
        <v>5000</v>
      </c>
      <c r="C7" s="2" t="s">
        <v>39</v>
      </c>
      <c r="D7" s="2">
        <v>0</v>
      </c>
      <c r="E7" s="2">
        <v>0</v>
      </c>
      <c r="F7" s="2">
        <v>0</v>
      </c>
      <c r="G7" s="2">
        <v>0</v>
      </c>
      <c r="H7" s="2">
        <v>0</v>
      </c>
      <c r="I7" s="2">
        <v>0</v>
      </c>
    </row>
    <row r="8" spans="1:9" ht="15.75" x14ac:dyDescent="0.25">
      <c r="A8" s="2">
        <v>5</v>
      </c>
      <c r="B8" s="2">
        <v>6000</v>
      </c>
      <c r="C8" s="2" t="s">
        <v>40</v>
      </c>
      <c r="D8" s="2">
        <v>0</v>
      </c>
      <c r="E8" s="5">
        <f>F8-D8</f>
        <v>324286000</v>
      </c>
      <c r="F8" s="3">
        <v>324286000</v>
      </c>
      <c r="G8" s="2">
        <v>0</v>
      </c>
      <c r="H8" s="2">
        <v>0</v>
      </c>
      <c r="I8" s="4">
        <f>F8-H8</f>
        <v>324286000</v>
      </c>
    </row>
    <row r="9" spans="1:9" ht="15.75" x14ac:dyDescent="0.25">
      <c r="A9" s="2">
        <v>6</v>
      </c>
      <c r="B9" s="2">
        <v>9000</v>
      </c>
      <c r="C9" s="2" t="s">
        <v>41</v>
      </c>
      <c r="D9" s="2">
        <v>0</v>
      </c>
      <c r="E9" s="2">
        <v>0</v>
      </c>
      <c r="F9" s="2">
        <v>0</v>
      </c>
      <c r="G9" s="2">
        <v>0</v>
      </c>
      <c r="H9" s="2">
        <v>0</v>
      </c>
      <c r="I9" s="2">
        <v>0</v>
      </c>
    </row>
    <row r="10" spans="1:9" ht="15.75" x14ac:dyDescent="0.25">
      <c r="A10" s="2">
        <v>1</v>
      </c>
      <c r="B10" s="2">
        <v>1000</v>
      </c>
      <c r="C10" s="2" t="s">
        <v>36</v>
      </c>
      <c r="D10" s="3">
        <v>20353441</v>
      </c>
      <c r="E10" s="6">
        <v>0</v>
      </c>
      <c r="F10" s="3">
        <v>20353441</v>
      </c>
      <c r="G10" s="3">
        <v>8030430.0999999996</v>
      </c>
      <c r="H10" s="3">
        <v>8030430.0999999996</v>
      </c>
      <c r="I10" s="4">
        <f>F10-H10</f>
        <v>12323010.9</v>
      </c>
    </row>
    <row r="11" spans="1:9" ht="15.75" x14ac:dyDescent="0.25">
      <c r="A11" s="2">
        <v>2</v>
      </c>
      <c r="B11" s="2">
        <v>2000</v>
      </c>
      <c r="C11" s="2" t="s">
        <v>37</v>
      </c>
      <c r="D11" s="3">
        <v>1089200</v>
      </c>
      <c r="E11" s="6">
        <v>0</v>
      </c>
      <c r="F11" s="3">
        <v>1089200</v>
      </c>
      <c r="G11" s="3">
        <v>175911.97</v>
      </c>
      <c r="H11" s="3">
        <v>175911.97</v>
      </c>
      <c r="I11" s="4">
        <f>F11-H11</f>
        <v>913288.03</v>
      </c>
    </row>
    <row r="12" spans="1:9" ht="15.75" x14ac:dyDescent="0.25">
      <c r="A12" s="2">
        <v>3</v>
      </c>
      <c r="B12" s="2">
        <v>3000</v>
      </c>
      <c r="C12" s="2" t="s">
        <v>38</v>
      </c>
      <c r="D12" s="3">
        <v>3445983</v>
      </c>
      <c r="E12" s="6">
        <v>0</v>
      </c>
      <c r="F12" s="3">
        <v>3445983</v>
      </c>
      <c r="G12" s="3">
        <v>899377.63</v>
      </c>
      <c r="H12" s="3">
        <v>899377.63</v>
      </c>
      <c r="I12" s="4">
        <f>F12-H12</f>
        <v>2546605.37</v>
      </c>
    </row>
    <row r="13" spans="1:9" ht="15.75" x14ac:dyDescent="0.25">
      <c r="A13" s="2">
        <v>4</v>
      </c>
      <c r="B13" s="2">
        <v>5000</v>
      </c>
      <c r="C13" s="2" t="s">
        <v>39</v>
      </c>
      <c r="D13" s="7">
        <v>0</v>
      </c>
      <c r="E13" s="6">
        <v>0</v>
      </c>
      <c r="F13" s="6">
        <v>0</v>
      </c>
      <c r="G13" s="6">
        <v>0</v>
      </c>
      <c r="H13" s="6">
        <v>0</v>
      </c>
      <c r="I13" s="6">
        <v>0</v>
      </c>
    </row>
    <row r="14" spans="1:9" ht="15.75" x14ac:dyDescent="0.25">
      <c r="A14" s="2">
        <v>5</v>
      </c>
      <c r="B14" s="2">
        <v>6000</v>
      </c>
      <c r="C14" s="2" t="s">
        <v>40</v>
      </c>
      <c r="D14" s="8">
        <v>0</v>
      </c>
      <c r="E14" s="5">
        <f>F14-D14</f>
        <v>324286000</v>
      </c>
      <c r="F14" s="3">
        <v>324286000</v>
      </c>
      <c r="G14" s="3">
        <v>8344327.9800000004</v>
      </c>
      <c r="H14" s="3">
        <v>344327.98</v>
      </c>
      <c r="I14" s="4">
        <f>F14-H14</f>
        <v>323941672.01999998</v>
      </c>
    </row>
    <row r="15" spans="1:9" ht="15.75" x14ac:dyDescent="0.25">
      <c r="A15" s="2">
        <v>6</v>
      </c>
      <c r="B15" s="2">
        <v>9000</v>
      </c>
      <c r="C15" s="2" t="s">
        <v>41</v>
      </c>
      <c r="D15" s="9">
        <v>0</v>
      </c>
      <c r="E15" s="6">
        <v>0</v>
      </c>
      <c r="F15" s="6">
        <v>0</v>
      </c>
      <c r="G15" s="6">
        <v>0</v>
      </c>
      <c r="H15" s="6">
        <v>0</v>
      </c>
      <c r="I15" s="6">
        <v>0</v>
      </c>
    </row>
    <row r="16" spans="1:9" ht="15.75" x14ac:dyDescent="0.25">
      <c r="A16" s="2">
        <v>1</v>
      </c>
      <c r="B16" s="2">
        <v>1000</v>
      </c>
      <c r="C16" s="2" t="s">
        <v>36</v>
      </c>
      <c r="D16" s="10">
        <v>20353441</v>
      </c>
      <c r="E16" s="2">
        <v>0</v>
      </c>
      <c r="F16" s="10">
        <v>20353441</v>
      </c>
      <c r="G16" s="10">
        <v>11955773.49</v>
      </c>
      <c r="H16" s="10">
        <v>11955773.49</v>
      </c>
      <c r="I16" s="4">
        <f>F16-H16</f>
        <v>8397667.5099999998</v>
      </c>
    </row>
    <row r="17" spans="1:9" ht="15.75" x14ac:dyDescent="0.25">
      <c r="A17" s="2">
        <v>2</v>
      </c>
      <c r="B17" s="2">
        <v>2000</v>
      </c>
      <c r="C17" s="2" t="s">
        <v>37</v>
      </c>
      <c r="D17" s="10">
        <v>1089200</v>
      </c>
      <c r="E17" s="2">
        <v>0</v>
      </c>
      <c r="F17" s="10">
        <v>1089200</v>
      </c>
      <c r="G17" s="10">
        <v>305588.35000000003</v>
      </c>
      <c r="H17" s="10">
        <v>305588.35000000003</v>
      </c>
      <c r="I17" s="4">
        <f>F17-H17</f>
        <v>783611.64999999991</v>
      </c>
    </row>
    <row r="18" spans="1:9" ht="15.75" x14ac:dyDescent="0.25">
      <c r="A18" s="2">
        <v>3</v>
      </c>
      <c r="B18" s="2">
        <v>3000</v>
      </c>
      <c r="C18" s="2" t="s">
        <v>38</v>
      </c>
      <c r="D18" s="10">
        <v>3445983</v>
      </c>
      <c r="E18" s="2">
        <v>0</v>
      </c>
      <c r="F18" s="10">
        <v>3445983</v>
      </c>
      <c r="G18" s="10">
        <v>1718249.8300000003</v>
      </c>
      <c r="H18" s="10">
        <v>1718249.8300000003</v>
      </c>
      <c r="I18" s="4">
        <f t="shared" ref="I18:I19" si="0">F18-H18</f>
        <v>1727733.1699999997</v>
      </c>
    </row>
    <row r="19" spans="1:9" ht="15.75" x14ac:dyDescent="0.25">
      <c r="A19" s="2">
        <v>4</v>
      </c>
      <c r="B19" s="2">
        <v>5000</v>
      </c>
      <c r="C19" s="2" t="s">
        <v>39</v>
      </c>
      <c r="D19" s="2">
        <v>0</v>
      </c>
      <c r="E19" s="10">
        <f t="shared" ref="E19" si="1">F19-D19</f>
        <v>1400000</v>
      </c>
      <c r="F19" s="10">
        <v>1400000</v>
      </c>
      <c r="G19" s="2">
        <v>0</v>
      </c>
      <c r="H19" s="2">
        <v>0</v>
      </c>
      <c r="I19" s="4">
        <f t="shared" si="0"/>
        <v>1400000</v>
      </c>
    </row>
    <row r="20" spans="1:9" ht="15.75" x14ac:dyDescent="0.25">
      <c r="A20" s="2">
        <v>5</v>
      </c>
      <c r="B20" s="2">
        <v>6000</v>
      </c>
      <c r="C20" s="2" t="s">
        <v>40</v>
      </c>
      <c r="D20" s="2">
        <v>0</v>
      </c>
      <c r="E20" s="10">
        <f>F20-D20</f>
        <v>330119263.51999998</v>
      </c>
      <c r="F20" s="10">
        <v>330119263.51999998</v>
      </c>
      <c r="G20" s="10">
        <v>106226660.38</v>
      </c>
      <c r="H20" s="10">
        <v>106226660.38</v>
      </c>
      <c r="I20" s="4">
        <f>F20-H20</f>
        <v>223892603.13999999</v>
      </c>
    </row>
    <row r="21" spans="1:9" ht="15.75" x14ac:dyDescent="0.25">
      <c r="A21" s="2">
        <v>6</v>
      </c>
      <c r="B21" s="2">
        <v>9000</v>
      </c>
      <c r="C21" s="2" t="s">
        <v>41</v>
      </c>
      <c r="D21" s="2">
        <v>0</v>
      </c>
      <c r="E21" s="2">
        <v>0</v>
      </c>
      <c r="F21" s="2">
        <v>0</v>
      </c>
      <c r="G21" s="2">
        <v>0</v>
      </c>
      <c r="H21" s="2">
        <v>0</v>
      </c>
      <c r="I21" s="2">
        <v>0</v>
      </c>
    </row>
    <row r="22" spans="1:9" ht="15.75" x14ac:dyDescent="0.25">
      <c r="A22" s="2">
        <v>1</v>
      </c>
      <c r="B22" s="2">
        <v>1000</v>
      </c>
      <c r="C22" s="2" t="s">
        <v>36</v>
      </c>
      <c r="D22" s="11"/>
      <c r="E22" s="11"/>
      <c r="F22" s="11"/>
      <c r="G22" s="11"/>
      <c r="H22" s="11"/>
      <c r="I22" s="11"/>
    </row>
    <row r="23" spans="1:9" ht="15.75" x14ac:dyDescent="0.25">
      <c r="A23" s="2">
        <v>2</v>
      </c>
      <c r="B23" s="2">
        <v>2000</v>
      </c>
      <c r="C23" s="2" t="s">
        <v>37</v>
      </c>
      <c r="D23" s="11"/>
      <c r="E23" s="11"/>
      <c r="F23" s="11"/>
      <c r="G23" s="11"/>
      <c r="H23" s="11"/>
      <c r="I23" s="11"/>
    </row>
    <row r="24" spans="1:9" ht="15.75" x14ac:dyDescent="0.25">
      <c r="A24" s="2">
        <v>3</v>
      </c>
      <c r="B24" s="2">
        <v>3000</v>
      </c>
      <c r="C24" s="2" t="s">
        <v>38</v>
      </c>
      <c r="D24" s="11"/>
      <c r="E24" s="11"/>
      <c r="F24" s="11"/>
      <c r="G24" s="11"/>
      <c r="H24" s="11"/>
      <c r="I24" s="11"/>
    </row>
    <row r="25" spans="1:9" ht="15.75" x14ac:dyDescent="0.25">
      <c r="A25" s="2">
        <v>4</v>
      </c>
      <c r="B25" s="2">
        <v>5000</v>
      </c>
      <c r="C25" s="2" t="s">
        <v>39</v>
      </c>
      <c r="D25" s="11"/>
      <c r="E25" s="11"/>
      <c r="F25" s="11"/>
      <c r="G25" s="11"/>
      <c r="H25" s="11"/>
      <c r="I25" s="11"/>
    </row>
    <row r="26" spans="1:9" ht="15.75" x14ac:dyDescent="0.25">
      <c r="A26" s="2">
        <v>5</v>
      </c>
      <c r="B26" s="2">
        <v>6000</v>
      </c>
      <c r="C26" s="2" t="s">
        <v>40</v>
      </c>
      <c r="D26" s="11"/>
      <c r="E26" s="11"/>
      <c r="F26" s="11"/>
      <c r="G26" s="11"/>
      <c r="H26" s="11"/>
      <c r="I26" s="11"/>
    </row>
    <row r="27" spans="1:9" ht="15.75" x14ac:dyDescent="0.25">
      <c r="A27" s="2">
        <v>6</v>
      </c>
      <c r="B27" s="2">
        <v>9000</v>
      </c>
      <c r="C27" s="2" t="s">
        <v>41</v>
      </c>
      <c r="D27" s="11"/>
      <c r="E27" s="11"/>
      <c r="F27" s="11"/>
      <c r="G27" s="11"/>
      <c r="H27" s="11"/>
      <c r="I2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vt:lpstr>
      <vt:lpstr>Detalle Trimestral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cp:lastPrinted>2018-07-05T18:28:28Z</cp:lastPrinted>
  <dcterms:created xsi:type="dcterms:W3CDTF">2018-04-10T22:20:11Z</dcterms:created>
  <dcterms:modified xsi:type="dcterms:W3CDTF">2025-02-18T18:43:36Z</dcterms:modified>
</cp:coreProperties>
</file>