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BRIL\Desktop\Temporal\4t_2024\"/>
    </mc:Choice>
  </mc:AlternateContent>
  <xr:revisionPtr revIDLastSave="0" documentId="13_ncr:1_{B1797EDE-6C54-4CB4-BF5F-D03B47F43A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  <externalReference r:id="rId8"/>
    <externalReference r:id="rId9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191029"/>
</workbook>
</file>

<file path=xl/calcChain.xml><?xml version="1.0" encoding="utf-8"?>
<calcChain xmlns="http://schemas.openxmlformats.org/spreadsheetml/2006/main">
  <c r="O12" i="1" l="1"/>
  <c r="O10" i="1"/>
  <c r="O14" i="1"/>
</calcChain>
</file>

<file path=xl/sharedStrings.xml><?xml version="1.0" encoding="utf-8"?>
<sst xmlns="http://schemas.openxmlformats.org/spreadsheetml/2006/main" count="329" uniqueCount="217">
  <si>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</si>
  <si>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</si>
  <si>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</si>
  <si>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</si>
  <si>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</si>
  <si>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</si>
  <si>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</si>
  <si>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</si>
  <si>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</si>
  <si>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</si>
  <si>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</si>
  <si>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</si>
  <si>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</si>
  <si>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</si>
  <si>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</si>
  <si>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</si>
  <si>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</si>
  <si>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</si>
  <si>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</si>
  <si>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</si>
  <si>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</si>
  <si>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</si>
  <si>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</si>
  <si>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</si>
  <si>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</si>
  <si>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</si>
  <si>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</si>
  <si>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</si>
  <si>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</si>
  <si>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</si>
  <si>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</si>
  <si>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</si>
  <si>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</si>
  <si>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</si>
  <si>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</si>
  <si>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</si>
  <si>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</si>
  <si>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</si>
  <si>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</si>
  <si>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</si>
  <si>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</si>
  <si>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</si>
  <si>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</si>
  <si>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</si>
  <si>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</si>
  <si>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</si>
  <si>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</si>
  <si>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</si>
  <si>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</si>
  <si>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</si>
  <si>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</si>
  <si>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</si>
  <si>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</si>
  <si>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</si>
  <si>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</si>
  <si>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</si>
  <si>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</si>
  <si>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</si>
  <si>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</si>
  <si>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</si>
  <si>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</si>
  <si>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</si>
  <si>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</si>
  <si>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</si>
  <si>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</si>
  <si>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</si>
  <si>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</si>
  <si>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</si>
  <si>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</si>
  <si>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</si>
  <si>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</si>
  <si>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</si>
  <si>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</si>
  <si>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</si>
  <si>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</si>
  <si>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</si>
  <si>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</si>
  <si>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</si>
  <si>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</si>
  <si>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</si>
  <si>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</si>
  <si>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</si>
  <si>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</si>
  <si>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</si>
  <si>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</si>
  <si>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</si>
  <si>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</si>
  <si>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</si>
  <si>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</si>
  <si>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</si>
  <si>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</si>
  <si>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</si>
  <si>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</si>
  <si>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</si>
  <si>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</si>
  <si>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</si>
  <si>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</si>
  <si>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</si>
  <si>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</si>
  <si>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</si>
  <si>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</si>
  <si>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</si>
  <si>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</si>
  <si>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</si>
  <si>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</si>
  <si>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</si>
  <si>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</si>
  <si>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</si>
  <si>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</si>
  <si>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</si>
  <si>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</si>
  <si>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</si>
  <si>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</si>
  <si>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</si>
  <si>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</si>
  <si>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</si>
  <si>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</si>
  <si>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</si>
  <si>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</si>
  <si>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</si>
  <si>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</si>
  <si>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</si>
  <si>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</si>
  <si>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</si>
  <si>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</si>
  <si>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</si>
  <si>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</si>
  <si>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</si>
  <si>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</si>
  <si>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</si>
  <si>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</si>
  <si>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</si>
  <si>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</si>
  <si>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</si>
  <si>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</si>
  <si>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</si>
  <si>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</si>
  <si>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</si>
  <si>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</si>
  <si>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</si>
  <si>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</si>
  <si>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</si>
  <si>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</si>
  <si>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</si>
  <si>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</si>
  <si>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</si>
  <si>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</si>
  <si>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</si>
  <si>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</si>
  <si>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</si>
  <si>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</si>
  <si>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</si>
  <si>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</si>
  <si>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</si>
  <si>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</si>
  <si>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</si>
  <si>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</si>
  <si>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</si>
  <si>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</si>
  <si>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</si>
  <si>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</si>
  <si>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</si>
  <si>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</si>
  <si>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</si>
  <si>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</si>
  <si>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</si>
  <si>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</si>
  <si>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</si>
  <si>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</si>
  <si>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</si>
  <si>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</si>
  <si>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</si>
  <si>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</si>
  <si>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</si>
  <si>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</si>
  <si>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</si>
  <si>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</si>
  <si>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</si>
  <si>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</si>
  <si>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</si>
  <si>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</si>
  <si>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</si>
  <si>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</si>
  <si>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</si>
  <si>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</si>
  <si>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</si>
  <si>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</si>
  <si>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</si>
  <si>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</si>
  <si>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</si>
  <si>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</si>
  <si>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</si>
  <si>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</si>
  <si>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</si>
  <si>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</si>
  <si>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2° Concurso de Investigación sobre Discriminación en la Ciudad de México</t>
  </si>
  <si>
    <t>Con fundamento en la Ley para Prevenir y Eliminar la Discriminación de la Ciudad de México en su artículo 37, fracción XXII,</t>
  </si>
  <si>
    <t>Promover e impulsar las investigaciones en la Ciudad de México que contribuyan a comprender la trasformación del fenómeno discriminatorio y tengan como resultado propuestas de mejora que fortalezcan los ámbitos legislativo, jurídico, educativo y de política pública en materia de discriminación.</t>
  </si>
  <si>
    <t>Otorgar ocho apoyos económicos durante cinco meses a personas profesionistas, investigadoras y académicas adscritas a una institución de educación superior ubicadas en la capital del país, y personas que laboren en áreas o dependencias de derechos humanos en la Ciudad de México. 
Entregar mensualmente y durante cinco meses, el apoyo económico a las personas que se encuentren realizando una investigación original e inédita que exponga las condiciones actuales del fenómeno discriminatorio y de prácticas de discriminación en diversos ámbitos.
Lograr ocho investigaciones originales e inéditas que den cuenta de las condiciones actuales del
fenómeno discriminatorio y de prácticas de discriminación en diversos ámbitos.</t>
  </si>
  <si>
    <t>https://copred.cdmx.gob.mx/storage/app/media/Lineamientos_del_2o_Concurso_de_Investigacion_.pdf</t>
  </si>
  <si>
    <t xml:space="preserve">De forma virtual al correo electrónico analisis.editoria.copred@cdmx.gob.mx </t>
  </si>
  <si>
    <t xml:space="preserve">Correo electrónico analisis.editoria.copred@cdmx.gob.mx </t>
  </si>
  <si>
    <t>Subdirección de Investigación </t>
  </si>
  <si>
    <t>Yesica</t>
  </si>
  <si>
    <t>Aznar</t>
  </si>
  <si>
    <t>Molina</t>
  </si>
  <si>
    <t>sap.copred@gmail.com</t>
  </si>
  <si>
    <t>General Primm</t>
  </si>
  <si>
    <t xml:space="preserve">Centro </t>
  </si>
  <si>
    <t>Cuauhtémoc</t>
  </si>
  <si>
    <t>N/A</t>
  </si>
  <si>
    <t>Lunes- Jueves 9:00-18:00 hrs. Viernes 9:00-15:00 hrs.</t>
  </si>
  <si>
    <t>Subdirección de Investigación, Coordinación de Políticas Públicas y Legislativas, COPRED</t>
  </si>
  <si>
    <t>https://www.copred.cdmx.gob.mx/convocatorias/concursos/105</t>
  </si>
  <si>
    <t>No se registró Mecanismos de Participación Ciudadana</t>
  </si>
  <si>
    <t>Secretaría Técnica</t>
  </si>
  <si>
    <t>https://transparencia.cdmx.gob.mx/storage/app/uploads/public/663/bb6/e40/663bb6e40ae45524813897.pdf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</si>
</sst>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5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5" fillId="3" borderId="0" xfId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5" fillId="3" borderId="0" xfId="1"/>
    <xf numFmtId="14" fontId="9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5" fillId="3" borderId="2" xfId="1" applyFill="1" applyBorder="1" applyAlignment="1">
      <alignment horizontal="center" vertical="center"/>
    </xf>
    <xf numFmtId="0" fontId="5" fillId="3" borderId="2" xfId="1" applyFill="1" applyBorder="1" applyAlignment="1">
      <alignment vertical="center"/>
    </xf>
    <xf numFmtId="0" fontId="1" fillId="3" borderId="2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right" vertical="center"/>
    </xf>
    <xf numFmtId="14" fontId="9" fillId="0" borderId="0" xfId="0" applyNumberFormat="1" applyFont="1" applyBorder="1"/>
    <xf numFmtId="0" fontId="0" fillId="0" borderId="0" xfId="0" applyBorder="1"/>
    <xf numFmtId="0" fontId="8" fillId="3" borderId="0" xfId="7" applyBorder="1"/>
    <xf numFmtId="0" fontId="8" fillId="3" borderId="0" xfId="6" applyBorder="1"/>
    <xf numFmtId="0" fontId="8" fillId="3" borderId="0" xfId="5" applyBorder="1"/>
    <xf numFmtId="0" fontId="5" fillId="3" borderId="0" xfId="1" applyBorder="1"/>
    <xf numFmtId="0" fontId="8" fillId="3" borderId="0" xfId="4" applyBorder="1"/>
    <xf numFmtId="0" fontId="8" fillId="3" borderId="0" xfId="3" applyBorder="1"/>
    <xf numFmtId="0" fontId="8" fillId="3" borderId="0" xfId="2" applyBorder="1"/>
    <xf numFmtId="14" fontId="8" fillId="3" borderId="0" xfId="2" applyNumberFormat="1" applyBorder="1"/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1" applyFill="1" applyBorder="1" applyAlignment="1">
      <alignment horizontal="center" vertical="center"/>
    </xf>
    <xf numFmtId="0" fontId="5" fillId="3" borderId="0" xfId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5" fillId="0" borderId="0" xfId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0" fillId="0" borderId="0" xfId="0" applyBorder="1" applyAlignment="1"/>
    <xf numFmtId="14" fontId="0" fillId="0" borderId="2" xfId="0" applyNumberFormat="1" applyBorder="1" applyAlignment="1">
      <alignment horizontal="right" vertical="center" indent="1"/>
    </xf>
    <xf numFmtId="14" fontId="0" fillId="0" borderId="0" xfId="0" applyNumberFormat="1" applyBorder="1" applyAlignment="1">
      <alignment horizontal="right" indent="1"/>
    </xf>
    <xf numFmtId="14" fontId="0" fillId="0" borderId="0" xfId="0" applyNumberFormat="1" applyBorder="1" applyAlignment="1">
      <alignment horizontal="right" vertical="center" indent="1"/>
    </xf>
    <xf numFmtId="14" fontId="0" fillId="0" borderId="0" xfId="0" applyNumberFormat="1" applyAlignment="1">
      <alignment horizontal="right" indent="1"/>
    </xf>
    <xf numFmtId="14" fontId="0" fillId="0" borderId="2" xfId="0" applyNumberFormat="1" applyBorder="1" applyAlignment="1">
      <alignment horizontal="right" vertical="center"/>
    </xf>
    <xf numFmtId="14" fontId="8" fillId="3" borderId="0" xfId="2" applyNumberFormat="1" applyBorder="1" applyAlignment="1">
      <alignment horizontal="right"/>
    </xf>
  </cellXfs>
  <cellStyles count="8">
    <cellStyle name="Hipervínculo" xfId="1" builtinId="8"/>
    <cellStyle name="Normal" xfId="0" builtinId="0"/>
    <cellStyle name="Normal 3" xfId="7" xr:uid="{AEC8770D-8488-4188-A675-133D564D10C6}"/>
    <cellStyle name="Normal 4" xfId="6" xr:uid="{16644BA6-D3C9-462B-A168-E8434D0D7ECE}"/>
    <cellStyle name="Normal 5" xfId="5" xr:uid="{C8ED47D1-F589-4658-8428-5FEBEBD50248}"/>
    <cellStyle name="Normal 6" xfId="4" xr:uid="{FE8BA0C8-D305-484E-8E6E-B0D40B456779}"/>
    <cellStyle name="Normal 7" xfId="3" xr:uid="{D3BD27F2-3C68-4D68-9F38-8AAC9F78B602}"/>
    <cellStyle name="Normal 9" xfId="2" xr:uid="{2B4A46D5-A5D5-4A23-9292-BED05CD30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L-02/Desktop/viridiana/2023/transparencia/2trimestre/Nueva%20carpeta/121/A121Fr40A_Mecanismos-de-part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Temporal\2T_2024\121\A121Fr40A_Mecanismos-de-p_2T_COP_24.xlsx" TargetMode="External"/><Relationship Id="rId1" Type="http://schemas.openxmlformats.org/officeDocument/2006/relationships/externalLinkPath" Target="/Users/ABRIL/Desktop/Temporal/2T_2024/121/A121Fr40A_Mecanismos-de-p_2T_COP_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Temporal\3T_2024\A121Fr40A_Mecanismos-de-p.xlsx" TargetMode="External"/><Relationship Id="rId1" Type="http://schemas.openxmlformats.org/officeDocument/2006/relationships/externalLinkPath" Target="/Users/ABRIL/Desktop/Temporal/3T_2024/A121Fr40A_Mecanismos-de-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78491"/>
      <sheetName val="Hidden_1_Tabla_478491"/>
      <sheetName val="Hidden_2_Tabla_478491"/>
      <sheetName val="Hidden_3_Tabla_478491"/>
      <sheetName val="Hidden_4_Tabla_478491"/>
    </sheetNames>
    <sheetDataSet>
      <sheetData sheetId="0" refreshError="1"/>
      <sheetData sheetId="1" refreshError="1">
        <row r="4">
          <cell r="A4">
            <v>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78491"/>
      <sheetName val="Hidden_1_Tabla_478491"/>
      <sheetName val="Hidden_2_Tabla_478491"/>
      <sheetName val="Hidden_3_Tabla_478491"/>
      <sheetName val="Hidden_4_Tabla_478491"/>
    </sheetNames>
    <sheetDataSet>
      <sheetData sheetId="0" refreshError="1"/>
      <sheetData sheetId="1">
        <row r="4">
          <cell r="A4">
            <v>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pred.cdmx.gob.mx/storage/app/media/Lineamientos_del_2o_Concurso_de_Investigacion_.pdf" TargetMode="External"/><Relationship Id="rId13" Type="http://schemas.openxmlformats.org/officeDocument/2006/relationships/hyperlink" Target="https://transparencia.cdmx.gob.mx/storage/app/uploads/public/663/bb6/e40/663bb6e40ae45524813897.pdf" TargetMode="External"/><Relationship Id="rId3" Type="http://schemas.openxmlformats.org/officeDocument/2006/relationships/hyperlink" Target="https://www.copred.cdmx.gob.mx/convocatorias/concursos/105" TargetMode="External"/><Relationship Id="rId7" Type="http://schemas.openxmlformats.org/officeDocument/2006/relationships/hyperlink" Target="https://copred.cdmx.gob.mx/storage/app/media/Lineamientos_del_2o_Concurso_de_Investigacion_.pdf" TargetMode="External"/><Relationship Id="rId12" Type="http://schemas.openxmlformats.org/officeDocument/2006/relationships/hyperlink" Target="https://copred.cdmx.gob.mx/storage/app/media/Lineamientos_del_2o_Concurso_de_Investigacion_.pdf" TargetMode="External"/><Relationship Id="rId2" Type="http://schemas.openxmlformats.org/officeDocument/2006/relationships/hyperlink" Target="https://copred.cdmx.gob.mx/storage/app/media/Lineamientos_del_2o_Concurso_de_Investigacion_.pdf" TargetMode="External"/><Relationship Id="rId1" Type="http://schemas.openxmlformats.org/officeDocument/2006/relationships/hyperlink" Target="https://copred.cdmx.gob.mx/storage/app/media/Lineamientos_del_2o_Concurso_de_Investigacion_.pdf" TargetMode="External"/><Relationship Id="rId6" Type="http://schemas.openxmlformats.org/officeDocument/2006/relationships/hyperlink" Target="https://copred.cdmx.gob.mx/storage/app/media/Lineamientos_del_2o_Concurso_de_Investigacion_.pdf" TargetMode="External"/><Relationship Id="rId11" Type="http://schemas.openxmlformats.org/officeDocument/2006/relationships/hyperlink" Target="https://copred.cdmx.gob.mx/storage/app/media/Lineamientos_del_2o_Concurso_de_Investigacion_.pdf" TargetMode="External"/><Relationship Id="rId5" Type="http://schemas.openxmlformats.org/officeDocument/2006/relationships/hyperlink" Target="https://copred.cdmx.gob.mx/storage/app/media/Lineamientos_del_2o_Concurso_de_Investigacion_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63/bb6/e40/663bb6e40ae45524813897.pdf" TargetMode="External"/><Relationship Id="rId4" Type="http://schemas.openxmlformats.org/officeDocument/2006/relationships/hyperlink" Target="https://transparencia.cdmx.gob.mx/storage/app/uploads/public/663/bb6/e40/663bb6e40ae45524813897.pdf" TargetMode="External"/><Relationship Id="rId9" Type="http://schemas.openxmlformats.org/officeDocument/2006/relationships/hyperlink" Target="https://www.copred.cdmx.gob.mx/convocatorias/concursos/105" TargetMode="External"/><Relationship Id="rId14" Type="http://schemas.openxmlformats.org/officeDocument/2006/relationships/hyperlink" Target="https://transparencia.cdmx.gob.mx/storage/app/uploads/public/663/bb6/e40/663bb6e40ae4552481389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ap.co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O6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x14ac:dyDescent="0.25">
      <c r="A8" s="13">
        <v>2024</v>
      </c>
      <c r="B8" s="10">
        <v>45293</v>
      </c>
      <c r="C8" s="10">
        <v>45382</v>
      </c>
      <c r="D8" s="14" t="s">
        <v>195</v>
      </c>
      <c r="E8" s="15" t="s">
        <v>196</v>
      </c>
      <c r="F8" s="15" t="s">
        <v>197</v>
      </c>
      <c r="G8" s="15" t="s">
        <v>198</v>
      </c>
      <c r="H8" s="16" t="s">
        <v>213</v>
      </c>
      <c r="I8" s="17" t="s">
        <v>199</v>
      </c>
      <c r="J8" s="17" t="s">
        <v>199</v>
      </c>
      <c r="K8" s="18" t="s">
        <v>200</v>
      </c>
      <c r="L8" s="18" t="s">
        <v>201</v>
      </c>
      <c r="M8" s="44">
        <v>45446</v>
      </c>
      <c r="N8" s="48">
        <v>45473</v>
      </c>
      <c r="O8" s="13">
        <v>1</v>
      </c>
      <c r="P8" s="19" t="s">
        <v>212</v>
      </c>
      <c r="Q8" s="48">
        <v>45397</v>
      </c>
      <c r="R8" s="20"/>
    </row>
    <row r="9" spans="1:19" s="23" customFormat="1" x14ac:dyDescent="0.25">
      <c r="A9" s="21">
        <v>2024</v>
      </c>
      <c r="B9" s="22">
        <v>45293</v>
      </c>
      <c r="C9" s="22">
        <v>45382</v>
      </c>
      <c r="D9" s="23" t="s">
        <v>214</v>
      </c>
      <c r="E9" s="24" t="s">
        <v>214</v>
      </c>
      <c r="F9" s="25" t="s">
        <v>214</v>
      </c>
      <c r="G9" s="26" t="s">
        <v>214</v>
      </c>
      <c r="H9" s="27" t="s">
        <v>216</v>
      </c>
      <c r="I9" s="28" t="s">
        <v>214</v>
      </c>
      <c r="J9" s="29" t="s">
        <v>214</v>
      </c>
      <c r="K9" s="29" t="s">
        <v>214</v>
      </c>
      <c r="L9" s="29" t="s">
        <v>214</v>
      </c>
      <c r="M9" s="45">
        <v>45474</v>
      </c>
      <c r="N9" s="40">
        <v>45565</v>
      </c>
      <c r="O9" s="39">
        <v>2</v>
      </c>
      <c r="P9" s="30" t="s">
        <v>215</v>
      </c>
      <c r="Q9" s="48">
        <v>45397</v>
      </c>
      <c r="R9" s="31" t="s">
        <v>214</v>
      </c>
    </row>
    <row r="10" spans="1:19" s="23" customFormat="1" x14ac:dyDescent="0.25">
      <c r="A10" s="21">
        <v>2024</v>
      </c>
      <c r="B10" s="32">
        <v>45383</v>
      </c>
      <c r="C10" s="32">
        <v>45473</v>
      </c>
      <c r="D10" s="33" t="s">
        <v>195</v>
      </c>
      <c r="E10" s="34" t="s">
        <v>196</v>
      </c>
      <c r="F10" s="34" t="s">
        <v>197</v>
      </c>
      <c r="G10" s="34" t="s">
        <v>198</v>
      </c>
      <c r="H10" s="35" t="s">
        <v>213</v>
      </c>
      <c r="I10" s="36" t="s">
        <v>199</v>
      </c>
      <c r="J10" s="36" t="s">
        <v>199</v>
      </c>
      <c r="K10" s="37" t="s">
        <v>200</v>
      </c>
      <c r="L10" s="37" t="s">
        <v>201</v>
      </c>
      <c r="M10" s="46">
        <v>45446</v>
      </c>
      <c r="N10" s="32">
        <v>45473</v>
      </c>
      <c r="O10" s="21">
        <f>[2]Tabla_478491!A4</f>
        <v>1</v>
      </c>
      <c r="P10" s="38" t="s">
        <v>212</v>
      </c>
      <c r="Q10" s="32">
        <v>45488</v>
      </c>
    </row>
    <row r="11" spans="1:19" s="23" customFormat="1" x14ac:dyDescent="0.25">
      <c r="A11" s="21">
        <v>2024</v>
      </c>
      <c r="B11" s="32">
        <v>45383</v>
      </c>
      <c r="C11" s="32">
        <v>45473</v>
      </c>
      <c r="D11" s="23" t="s">
        <v>214</v>
      </c>
      <c r="E11" s="24" t="s">
        <v>214</v>
      </c>
      <c r="F11" s="25" t="s">
        <v>214</v>
      </c>
      <c r="G11" s="26" t="s">
        <v>214</v>
      </c>
      <c r="H11" s="27" t="s">
        <v>216</v>
      </c>
      <c r="I11" s="28" t="s">
        <v>214</v>
      </c>
      <c r="J11" s="29" t="s">
        <v>214</v>
      </c>
      <c r="K11" s="29" t="s">
        <v>214</v>
      </c>
      <c r="L11" s="29" t="s">
        <v>214</v>
      </c>
      <c r="M11" s="45">
        <v>45474</v>
      </c>
      <c r="N11" s="40">
        <v>45565</v>
      </c>
      <c r="O11" s="39">
        <v>2</v>
      </c>
      <c r="P11" s="30" t="s">
        <v>215</v>
      </c>
      <c r="Q11" s="49">
        <v>45580</v>
      </c>
      <c r="R11" s="31" t="s">
        <v>214</v>
      </c>
    </row>
    <row r="12" spans="1:19" s="23" customFormat="1" x14ac:dyDescent="0.25">
      <c r="A12" s="21">
        <v>2024</v>
      </c>
      <c r="B12" s="32">
        <v>45474</v>
      </c>
      <c r="C12" s="32">
        <v>45565</v>
      </c>
      <c r="D12" s="33" t="s">
        <v>195</v>
      </c>
      <c r="E12" s="34" t="s">
        <v>196</v>
      </c>
      <c r="F12" s="34" t="s">
        <v>197</v>
      </c>
      <c r="G12" s="34" t="s">
        <v>198</v>
      </c>
      <c r="H12" s="35" t="s">
        <v>213</v>
      </c>
      <c r="I12" s="36" t="s">
        <v>199</v>
      </c>
      <c r="J12" s="36" t="s">
        <v>199</v>
      </c>
      <c r="K12" s="37" t="s">
        <v>200</v>
      </c>
      <c r="L12" s="37" t="s">
        <v>201</v>
      </c>
      <c r="M12" s="46">
        <v>45446</v>
      </c>
      <c r="N12" s="32">
        <v>45473</v>
      </c>
      <c r="O12" s="21">
        <f>[3]Tabla_478491!A4</f>
        <v>1</v>
      </c>
      <c r="P12" s="38" t="s">
        <v>212</v>
      </c>
      <c r="Q12" s="32">
        <v>45580</v>
      </c>
    </row>
    <row r="13" spans="1:19" s="23" customFormat="1" x14ac:dyDescent="0.25">
      <c r="A13" s="39">
        <v>2024</v>
      </c>
      <c r="B13" s="40">
        <v>45474</v>
      </c>
      <c r="C13" s="40">
        <v>45565</v>
      </c>
      <c r="D13" s="23" t="s">
        <v>214</v>
      </c>
      <c r="E13" s="24" t="s">
        <v>214</v>
      </c>
      <c r="F13" s="25" t="s">
        <v>214</v>
      </c>
      <c r="G13" s="26" t="s">
        <v>214</v>
      </c>
      <c r="H13" s="27" t="s">
        <v>216</v>
      </c>
      <c r="I13" s="28" t="s">
        <v>214</v>
      </c>
      <c r="J13" s="29" t="s">
        <v>214</v>
      </c>
      <c r="K13" s="29" t="s">
        <v>214</v>
      </c>
      <c r="L13" s="29" t="s">
        <v>214</v>
      </c>
      <c r="M13" s="45">
        <v>45474</v>
      </c>
      <c r="N13" s="40">
        <v>45565</v>
      </c>
      <c r="O13" s="39">
        <v>2</v>
      </c>
      <c r="P13" s="30" t="s">
        <v>215</v>
      </c>
      <c r="Q13" s="49">
        <v>45580</v>
      </c>
      <c r="R13" s="31" t="s">
        <v>214</v>
      </c>
      <c r="S13" s="30"/>
    </row>
    <row r="14" spans="1:19" s="43" customFormat="1" x14ac:dyDescent="0.25">
      <c r="A14" s="21">
        <v>2024</v>
      </c>
      <c r="B14" s="32">
        <v>45566</v>
      </c>
      <c r="C14" s="32">
        <v>45657</v>
      </c>
      <c r="D14" s="33" t="s">
        <v>195</v>
      </c>
      <c r="E14" s="34" t="s">
        <v>196</v>
      </c>
      <c r="F14" s="34" t="s">
        <v>197</v>
      </c>
      <c r="G14" s="34" t="s">
        <v>198</v>
      </c>
      <c r="H14" s="41" t="s">
        <v>213</v>
      </c>
      <c r="I14" s="36" t="s">
        <v>199</v>
      </c>
      <c r="J14" s="36" t="s">
        <v>199</v>
      </c>
      <c r="K14" s="42" t="s">
        <v>200</v>
      </c>
      <c r="L14" s="42" t="s">
        <v>201</v>
      </c>
      <c r="M14" s="46">
        <v>45446</v>
      </c>
      <c r="N14" s="32">
        <v>45473</v>
      </c>
      <c r="O14" s="21">
        <f>Tabla_478491!A4</f>
        <v>1</v>
      </c>
      <c r="P14" s="38" t="s">
        <v>212</v>
      </c>
      <c r="Q14" s="32">
        <v>45672</v>
      </c>
    </row>
    <row r="15" spans="1:19" x14ac:dyDescent="0.25">
      <c r="A15" s="12">
        <v>2024</v>
      </c>
      <c r="B15" s="11">
        <v>45566</v>
      </c>
      <c r="C15" s="11">
        <v>45657</v>
      </c>
      <c r="D15" t="s">
        <v>214</v>
      </c>
      <c r="E15" t="s">
        <v>214</v>
      </c>
      <c r="F15" t="s">
        <v>214</v>
      </c>
      <c r="G15" t="s">
        <v>214</v>
      </c>
      <c r="H15" s="9" t="s">
        <v>216</v>
      </c>
      <c r="I15" t="s">
        <v>214</v>
      </c>
      <c r="J15" t="s">
        <v>214</v>
      </c>
      <c r="K15" t="s">
        <v>214</v>
      </c>
      <c r="L15" t="s">
        <v>214</v>
      </c>
      <c r="M15" s="47">
        <v>45566</v>
      </c>
      <c r="N15" s="11">
        <v>45657</v>
      </c>
      <c r="O15" s="12">
        <v>2</v>
      </c>
      <c r="P15" t="s">
        <v>215</v>
      </c>
      <c r="Q15" s="11">
        <v>45672</v>
      </c>
      <c r="R15" t="s">
        <v>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4 F10 F12 F8" xr:uid="{00000000-0002-0000-0000-000000000000}">
      <formula1>Hidden_1_Tabla_4784915</formula1>
    </dataValidation>
    <dataValidation type="list" allowBlank="1" showErrorMessage="1" sqref="G14 G10 G12 G8" xr:uid="{00000000-0002-0000-0000-000001000000}">
      <formula1>Hidden_1_Tabla_4784916</formula1>
    </dataValidation>
  </dataValidations>
  <hyperlinks>
    <hyperlink ref="I14" r:id="rId1" xr:uid="{00000000-0004-0000-0000-000000000000}"/>
    <hyperlink ref="J14" r:id="rId2" xr:uid="{00000000-0004-0000-0000-000001000000}"/>
    <hyperlink ref="H14" r:id="rId3" xr:uid="{00000000-0004-0000-0000-000002000000}"/>
    <hyperlink ref="H15" r:id="rId4" xr:uid="{51B31DE3-1881-4CDE-9FB3-100231953FD2}"/>
    <hyperlink ref="I10" r:id="rId5" xr:uid="{EA57951A-4DFA-4999-9791-97BA3C72C379}"/>
    <hyperlink ref="J10" r:id="rId6" xr:uid="{35E7BCFF-5208-43A1-BD22-352AC2548812}"/>
    <hyperlink ref="I12" r:id="rId7" xr:uid="{A0397FF3-A970-4782-ADDA-B7CB391C102B}"/>
    <hyperlink ref="J12" r:id="rId8" xr:uid="{4EB5594B-5620-4581-995A-CDD3083154A4}"/>
    <hyperlink ref="H12" r:id="rId9" xr:uid="{4D85BDF0-EB83-479D-A233-7BCAD9A7A0FD}"/>
    <hyperlink ref="H13" r:id="rId10" xr:uid="{443C3AF5-072E-463D-B54F-A738B4431666}"/>
    <hyperlink ref="I8" r:id="rId11" xr:uid="{EFA528CA-BC45-48CB-8482-3EECBBBA0EA2}"/>
    <hyperlink ref="J8" r:id="rId12" xr:uid="{144141AE-251B-4626-8273-42F2A19CECE5}"/>
    <hyperlink ref="H9" r:id="rId13" xr:uid="{72940BF6-BF05-4228-9ACF-0C88239CF715}"/>
    <hyperlink ref="H11" r:id="rId14" xr:uid="{E788FB93-B2CC-4181-BAB5-A9AA71D95F34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N3" workbookViewId="0">
      <selection activeCell="Q31" sqref="Q3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3">
        <v>1</v>
      </c>
      <c r="B4" s="3" t="s">
        <v>202</v>
      </c>
      <c r="C4" s="4" t="s">
        <v>203</v>
      </c>
      <c r="D4" s="4" t="s">
        <v>204</v>
      </c>
      <c r="E4" s="4" t="s">
        <v>205</v>
      </c>
      <c r="F4" t="s">
        <v>98</v>
      </c>
      <c r="G4" s="5" t="s">
        <v>206</v>
      </c>
      <c r="H4" s="4" t="s">
        <v>105</v>
      </c>
      <c r="I4" s="4" t="s">
        <v>207</v>
      </c>
      <c r="J4" s="4">
        <v>10</v>
      </c>
      <c r="K4" s="4">
        <v>0</v>
      </c>
      <c r="L4" s="4" t="s">
        <v>144</v>
      </c>
      <c r="M4" s="4" t="s">
        <v>208</v>
      </c>
      <c r="N4" s="4">
        <v>9</v>
      </c>
      <c r="O4" s="4" t="s">
        <v>193</v>
      </c>
      <c r="P4" s="4">
        <v>15</v>
      </c>
      <c r="Q4" s="4" t="s">
        <v>209</v>
      </c>
      <c r="R4" s="4">
        <v>9</v>
      </c>
      <c r="S4" s="4" t="s">
        <v>193</v>
      </c>
      <c r="T4" s="4">
        <v>6010</v>
      </c>
      <c r="U4" s="4" t="s">
        <v>210</v>
      </c>
      <c r="V4" s="4">
        <v>5589572653</v>
      </c>
      <c r="W4" s="4" t="s">
        <v>211</v>
      </c>
    </row>
  </sheetData>
  <dataValidations count="7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R4" xr:uid="{00000000-0002-0000-0100-000004000000}">
      <formula1>Hidden_3_Tabla_47849117</formula1>
    </dataValidation>
    <dataValidation type="list" allowBlank="1" showErrorMessage="1" sqref="K4" xr:uid="{00000000-0002-0000-0100-000005000000}">
      <formula1>Hidden_2_Tabla_47849110</formula1>
    </dataValidation>
    <dataValidation type="list" allowBlank="1" showErrorMessage="1" sqref="G4" xr:uid="{00000000-0002-0000-0100-000006000000}">
      <formula1>Hidden_1_Tabla_4784916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2024-04-15T22:21:43Z</dcterms:created>
  <dcterms:modified xsi:type="dcterms:W3CDTF">2025-02-28T16:58:03Z</dcterms:modified>
</cp:coreProperties>
</file>