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I\2025\1er Trim2025\"/>
    </mc:Choice>
  </mc:AlternateContent>
  <xr:revisionPtr revIDLastSave="0" documentId="13_ncr:1_{7BABDB9D-EF40-4E1E-A3EC-F1791F3172B4}" xr6:coauthVersionLast="47" xr6:coauthVersionMax="47" xr10:uidLastSave="{00000000-0000-0000-0000-000000000000}"/>
  <bookViews>
    <workbookView xWindow="-30" yWindow="3465" windowWidth="28500" windowHeight="10575" xr2:uid="{00000000-000D-0000-FFFF-FFFF00000000}"/>
  </bookViews>
  <sheets>
    <sheet name="2025" sheetId="3" r:id="rId1"/>
    <sheet name="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I10" i="3"/>
  <c r="D10" i="3"/>
  <c r="L10" i="2"/>
  <c r="I10" i="2"/>
  <c r="E10" i="2"/>
  <c r="D10" i="2" s="1"/>
  <c r="L11" i="2"/>
  <c r="I11" i="2" s="1"/>
  <c r="H11" i="2"/>
  <c r="E11" i="2"/>
  <c r="L12" i="2"/>
  <c r="I12" i="2" s="1"/>
  <c r="H12" i="2"/>
  <c r="E12" i="2"/>
  <c r="D11" i="2" l="1"/>
  <c r="D12" i="2"/>
</calcChain>
</file>

<file path=xl/sharedStrings.xml><?xml version="1.0" encoding="utf-8"?>
<sst xmlns="http://schemas.openxmlformats.org/spreadsheetml/2006/main" count="122" uniqueCount="59">
  <si>
    <t>51037</t>
  </si>
  <si>
    <t>TÍTULO</t>
  </si>
  <si>
    <t>NOMBRE CORTO</t>
  </si>
  <si>
    <t>DESCRIPCIÓN</t>
  </si>
  <si>
    <t>Total de plazas vacantes y ocupadas del personal de base y confianza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</si>
  <si>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</si>
  <si>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</si>
  <si>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</si>
  <si>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</si>
  <si>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</si>
  <si>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</si>
  <si>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</si>
  <si>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</si>
  <si>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</si>
  <si>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</si>
  <si>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</si>
  <si>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</si>
  <si>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</si>
  <si>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</si>
  <si>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</si>
  <si>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</si>
  <si>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</si>
  <si>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</si>
  <si>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</si>
  <si>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</si>
  <si>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</si>
  <si>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</si>
  <si>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</si>
  <si>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</si>
  <si>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</si>
  <si>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</si>
  <si>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</si>
  <si>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</si>
  <si>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</si>
  <si>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</si>
  <si>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</si>
  <si>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</si>
  <si>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LAS VACANTES SON PARA CUMPLIMIENTO DE LAUDOS</t>
  </si>
  <si>
    <t>Total de plazas vacantes y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</si>
  <si>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</si>
  <si>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</si>
  <si>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</si>
  <si>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</si>
  <si>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DIRECCION GENERAL DE ADMINISTRACION Y FINANZAS EN LA SECRETARIA DE MOVILIDAD / COORDINACION DE ADMINISTRACION DE CAPITAL HUMANO</t>
  </si>
  <si>
    <t>2024</t>
  </si>
  <si>
    <t>01/01/2024</t>
  </si>
  <si>
    <t>31/03/2024</t>
  </si>
  <si>
    <t>995</t>
  </si>
  <si>
    <t>964</t>
  </si>
  <si>
    <t>600</t>
  </si>
  <si>
    <t>364</t>
  </si>
  <si>
    <t>31</t>
  </si>
  <si>
    <t>506</t>
  </si>
  <si>
    <t>257</t>
  </si>
  <si>
    <t>208</t>
  </si>
  <si>
    <t>465</t>
  </si>
  <si>
    <t>41</t>
  </si>
  <si>
    <t>08/04/2024</t>
  </si>
  <si>
    <t>Total de plazas vacantes y ocupadas. 2018-2020.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</si>
</sst>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2BE05"/>
      <color rgb="FF72BF05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2</xdr:col>
      <xdr:colOff>2466293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E528D-1BCA-3833-3389-875D331C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575"/>
          <a:ext cx="5419043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190500</xdr:rowOff>
    </xdr:from>
    <xdr:to>
      <xdr:col>2</xdr:col>
      <xdr:colOff>1619250</xdr:colOff>
      <xdr:row>2</xdr:row>
      <xdr:rowOff>42687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736481-B0F7-4294-AC35-0E53E7AA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0"/>
          <a:ext cx="4543425" cy="842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E15E-F206-462E-92C2-19F7B5B50AE9}">
  <dimension ref="A1:P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7" width="48.7109375" customWidth="1"/>
    <col min="8" max="8" width="28.7109375" bestFit="1" customWidth="1"/>
    <col min="9" max="9" width="24.7109375" bestFit="1" customWidth="1"/>
    <col min="10" max="11" width="48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49.140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6" x14ac:dyDescent="0.25">
      <c r="A4" s="6" t="s">
        <v>1</v>
      </c>
      <c r="B4" s="7"/>
      <c r="C4" s="7"/>
      <c r="D4" s="6" t="s">
        <v>2</v>
      </c>
      <c r="E4" s="7"/>
      <c r="F4" s="7"/>
      <c r="G4" s="7"/>
      <c r="H4" s="7"/>
      <c r="I4" s="6" t="s">
        <v>3</v>
      </c>
      <c r="J4" s="6"/>
      <c r="K4" s="6"/>
      <c r="L4" s="7"/>
      <c r="M4" s="7"/>
    </row>
    <row r="5" spans="1:16" x14ac:dyDescent="0.25">
      <c r="A5" s="9" t="s">
        <v>58</v>
      </c>
      <c r="B5" s="7"/>
      <c r="C5" s="7"/>
      <c r="D5" s="9" t="s">
        <v>5</v>
      </c>
      <c r="E5" s="7"/>
      <c r="F5" s="7"/>
      <c r="G5" s="7"/>
      <c r="H5" s="7"/>
      <c r="I5" s="9" t="s">
        <v>38</v>
      </c>
      <c r="J5" s="9"/>
      <c r="K5" s="9"/>
      <c r="L5" s="7"/>
      <c r="M5" s="7"/>
    </row>
    <row r="6" spans="1:16" hidden="1" x14ac:dyDescent="0.25">
      <c r="A6" t="s">
        <v>6</v>
      </c>
      <c r="B6" t="s">
        <v>7</v>
      </c>
      <c r="C6" t="s">
        <v>7</v>
      </c>
      <c r="D6" t="s">
        <v>8</v>
      </c>
      <c r="E6" t="s">
        <v>8</v>
      </c>
      <c r="H6" t="s">
        <v>8</v>
      </c>
      <c r="I6" t="s">
        <v>8</v>
      </c>
      <c r="L6" t="s">
        <v>8</v>
      </c>
      <c r="M6" t="s">
        <v>8</v>
      </c>
      <c r="N6" t="s">
        <v>9</v>
      </c>
      <c r="O6" t="s">
        <v>10</v>
      </c>
      <c r="P6" t="s">
        <v>11</v>
      </c>
    </row>
    <row r="7" spans="1:16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H7" t="s">
        <v>17</v>
      </c>
      <c r="I7" t="s">
        <v>18</v>
      </c>
      <c r="L7" t="s">
        <v>19</v>
      </c>
      <c r="M7" t="s">
        <v>20</v>
      </c>
      <c r="N7" t="s">
        <v>21</v>
      </c>
      <c r="O7" t="s">
        <v>22</v>
      </c>
      <c r="P7" t="s">
        <v>23</v>
      </c>
    </row>
    <row r="8" spans="1:16" x14ac:dyDescent="0.25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30.75" customHeight="1" x14ac:dyDescent="0.25">
      <c r="A9" s="1" t="s">
        <v>25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39</v>
      </c>
      <c r="G9" s="2" t="s">
        <v>40</v>
      </c>
      <c r="H9" s="2" t="s">
        <v>30</v>
      </c>
      <c r="I9" s="2" t="s">
        <v>31</v>
      </c>
      <c r="J9" s="2" t="s">
        <v>41</v>
      </c>
      <c r="K9" s="2" t="s">
        <v>42</v>
      </c>
      <c r="L9" s="2" t="s">
        <v>32</v>
      </c>
      <c r="M9" s="2" t="s">
        <v>33</v>
      </c>
      <c r="N9" s="2" t="s">
        <v>34</v>
      </c>
      <c r="O9" s="2" t="s">
        <v>35</v>
      </c>
      <c r="P9" s="2" t="s">
        <v>36</v>
      </c>
    </row>
    <row r="10" spans="1:16" ht="39.950000000000003" customHeight="1" x14ac:dyDescent="0.25">
      <c r="A10" s="4">
        <v>2025</v>
      </c>
      <c r="B10" s="5">
        <v>45658</v>
      </c>
      <c r="C10" s="5">
        <v>45747</v>
      </c>
      <c r="D10" s="4">
        <f>E10+H10</f>
        <v>979</v>
      </c>
      <c r="E10" s="4">
        <v>950</v>
      </c>
      <c r="F10" s="4">
        <v>581</v>
      </c>
      <c r="G10" s="4">
        <v>369</v>
      </c>
      <c r="H10" s="4">
        <v>29</v>
      </c>
      <c r="I10" s="4">
        <f>L10+M10</f>
        <v>484</v>
      </c>
      <c r="J10" s="4">
        <v>253</v>
      </c>
      <c r="K10" s="4">
        <v>188</v>
      </c>
      <c r="L10" s="4">
        <f>J10+K10</f>
        <v>441</v>
      </c>
      <c r="M10" s="4">
        <v>43</v>
      </c>
      <c r="N10" s="3" t="s">
        <v>43</v>
      </c>
      <c r="O10" s="5">
        <v>45755</v>
      </c>
      <c r="P10" s="3" t="s">
        <v>37</v>
      </c>
    </row>
  </sheetData>
  <mergeCells count="8">
    <mergeCell ref="A8:P8"/>
    <mergeCell ref="A2:M2"/>
    <mergeCell ref="A4:C4"/>
    <mergeCell ref="D4:H4"/>
    <mergeCell ref="I4:M4"/>
    <mergeCell ref="A5:C5"/>
    <mergeCell ref="D5:H5"/>
    <mergeCell ref="I5:M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8C5C-81AC-4116-B72D-F6E9153D5118}">
  <dimension ref="A1:P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7" width="48.7109375" customWidth="1"/>
    <col min="8" max="8" width="28.7109375" bestFit="1" customWidth="1"/>
    <col min="9" max="9" width="24.7109375" bestFit="1" customWidth="1"/>
    <col min="10" max="11" width="48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49.140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6" x14ac:dyDescent="0.25">
      <c r="A4" s="6" t="s">
        <v>1</v>
      </c>
      <c r="B4" s="7"/>
      <c r="C4" s="7"/>
      <c r="D4" s="6" t="s">
        <v>2</v>
      </c>
      <c r="E4" s="7"/>
      <c r="F4" s="7"/>
      <c r="G4" s="7"/>
      <c r="H4" s="7"/>
      <c r="I4" s="6" t="s">
        <v>3</v>
      </c>
      <c r="J4" s="6"/>
      <c r="K4" s="6"/>
      <c r="L4" s="7"/>
      <c r="M4" s="7"/>
    </row>
    <row r="5" spans="1:16" x14ac:dyDescent="0.25">
      <c r="A5" s="9" t="s">
        <v>58</v>
      </c>
      <c r="B5" s="7"/>
      <c r="C5" s="7"/>
      <c r="D5" s="9" t="s">
        <v>5</v>
      </c>
      <c r="E5" s="7"/>
      <c r="F5" s="7"/>
      <c r="G5" s="7"/>
      <c r="H5" s="7"/>
      <c r="I5" s="9" t="s">
        <v>38</v>
      </c>
      <c r="J5" s="9"/>
      <c r="K5" s="9"/>
      <c r="L5" s="7"/>
      <c r="M5" s="7"/>
    </row>
    <row r="6" spans="1:16" hidden="1" x14ac:dyDescent="0.25">
      <c r="A6" t="s">
        <v>6</v>
      </c>
      <c r="B6" t="s">
        <v>7</v>
      </c>
      <c r="C6" t="s">
        <v>7</v>
      </c>
      <c r="D6" t="s">
        <v>8</v>
      </c>
      <c r="E6" t="s">
        <v>8</v>
      </c>
      <c r="H6" t="s">
        <v>8</v>
      </c>
      <c r="I6" t="s">
        <v>8</v>
      </c>
      <c r="L6" t="s">
        <v>8</v>
      </c>
      <c r="M6" t="s">
        <v>8</v>
      </c>
      <c r="N6" t="s">
        <v>9</v>
      </c>
      <c r="O6" t="s">
        <v>10</v>
      </c>
      <c r="P6" t="s">
        <v>11</v>
      </c>
    </row>
    <row r="7" spans="1:16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H7" t="s">
        <v>17</v>
      </c>
      <c r="I7" t="s">
        <v>18</v>
      </c>
      <c r="L7" t="s">
        <v>19</v>
      </c>
      <c r="M7" t="s">
        <v>20</v>
      </c>
      <c r="N7" t="s">
        <v>21</v>
      </c>
      <c r="O7" t="s">
        <v>22</v>
      </c>
      <c r="P7" t="s">
        <v>23</v>
      </c>
    </row>
    <row r="8" spans="1:16" x14ac:dyDescent="0.25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30.75" customHeight="1" x14ac:dyDescent="0.25">
      <c r="A9" s="1" t="s">
        <v>25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39</v>
      </c>
      <c r="G9" s="2" t="s">
        <v>40</v>
      </c>
      <c r="H9" s="2" t="s">
        <v>30</v>
      </c>
      <c r="I9" s="2" t="s">
        <v>31</v>
      </c>
      <c r="J9" s="2" t="s">
        <v>41</v>
      </c>
      <c r="K9" s="2" t="s">
        <v>42</v>
      </c>
      <c r="L9" s="2" t="s">
        <v>32</v>
      </c>
      <c r="M9" s="2" t="s">
        <v>33</v>
      </c>
      <c r="N9" s="2" t="s">
        <v>34</v>
      </c>
      <c r="O9" s="2" t="s">
        <v>35</v>
      </c>
      <c r="P9" s="2" t="s">
        <v>36</v>
      </c>
    </row>
    <row r="10" spans="1:16" ht="39.950000000000003" customHeight="1" x14ac:dyDescent="0.25">
      <c r="A10" s="4">
        <v>2024</v>
      </c>
      <c r="B10" s="5">
        <v>45566</v>
      </c>
      <c r="C10" s="5">
        <v>45657</v>
      </c>
      <c r="D10" s="4">
        <f>E10+H10</f>
        <v>979</v>
      </c>
      <c r="E10" s="4">
        <f>F10+G10</f>
        <v>961</v>
      </c>
      <c r="F10" s="4">
        <v>598</v>
      </c>
      <c r="G10" s="4">
        <v>363</v>
      </c>
      <c r="H10" s="4">
        <v>18</v>
      </c>
      <c r="I10" s="4">
        <f>L10+M10</f>
        <v>484</v>
      </c>
      <c r="J10" s="4">
        <v>250</v>
      </c>
      <c r="K10" s="4">
        <v>198</v>
      </c>
      <c r="L10" s="4">
        <f>J10+K10</f>
        <v>448</v>
      </c>
      <c r="M10" s="4">
        <v>36</v>
      </c>
      <c r="N10" s="3" t="s">
        <v>43</v>
      </c>
      <c r="O10" s="5">
        <v>45670</v>
      </c>
      <c r="P10" s="3" t="s">
        <v>37</v>
      </c>
    </row>
    <row r="11" spans="1:16" ht="39.950000000000003" customHeight="1" x14ac:dyDescent="0.25">
      <c r="A11" s="4">
        <v>2024</v>
      </c>
      <c r="B11" s="5">
        <v>45474</v>
      </c>
      <c r="C11" s="5">
        <v>45565</v>
      </c>
      <c r="D11" s="4">
        <f>E11+H11</f>
        <v>992</v>
      </c>
      <c r="E11" s="4">
        <f>F11+G11</f>
        <v>961</v>
      </c>
      <c r="F11" s="4">
        <v>602</v>
      </c>
      <c r="G11" s="4">
        <v>359</v>
      </c>
      <c r="H11" s="4">
        <f>997-966</f>
        <v>31</v>
      </c>
      <c r="I11" s="4">
        <f>L11+M11</f>
        <v>501</v>
      </c>
      <c r="J11" s="4">
        <v>254</v>
      </c>
      <c r="K11" s="4">
        <v>206</v>
      </c>
      <c r="L11" s="4">
        <f>J11+K11</f>
        <v>460</v>
      </c>
      <c r="M11" s="4">
        <v>41</v>
      </c>
      <c r="N11" s="3" t="s">
        <v>43</v>
      </c>
      <c r="O11" s="5">
        <v>45542</v>
      </c>
      <c r="P11" s="3" t="s">
        <v>37</v>
      </c>
    </row>
    <row r="12" spans="1:16" ht="39.950000000000003" customHeight="1" x14ac:dyDescent="0.25">
      <c r="A12" s="4">
        <v>2024</v>
      </c>
      <c r="B12" s="5">
        <v>45383</v>
      </c>
      <c r="C12" s="5">
        <v>45473</v>
      </c>
      <c r="D12" s="4">
        <f>E12+H12</f>
        <v>997</v>
      </c>
      <c r="E12" s="4">
        <f>F12+G12</f>
        <v>966</v>
      </c>
      <c r="F12" s="4">
        <v>602</v>
      </c>
      <c r="G12" s="4">
        <v>364</v>
      </c>
      <c r="H12" s="4">
        <f>997-966</f>
        <v>31</v>
      </c>
      <c r="I12" s="4">
        <f>L12+M12</f>
        <v>497</v>
      </c>
      <c r="J12" s="4">
        <v>252</v>
      </c>
      <c r="K12" s="4">
        <v>204</v>
      </c>
      <c r="L12" s="4">
        <f>J12+K12</f>
        <v>456</v>
      </c>
      <c r="M12" s="4">
        <v>41</v>
      </c>
      <c r="N12" s="3" t="s">
        <v>43</v>
      </c>
      <c r="O12" s="5">
        <v>45478</v>
      </c>
      <c r="P12" s="3" t="s">
        <v>37</v>
      </c>
    </row>
    <row r="13" spans="1:16" ht="39.950000000000003" customHeight="1" x14ac:dyDescent="0.25">
      <c r="A13" s="3" t="s">
        <v>44</v>
      </c>
      <c r="B13" s="3" t="s">
        <v>45</v>
      </c>
      <c r="C13" s="3" t="s">
        <v>46</v>
      </c>
      <c r="D13" s="3" t="s">
        <v>47</v>
      </c>
      <c r="E13" s="3" t="s">
        <v>48</v>
      </c>
      <c r="F13" s="3" t="s">
        <v>49</v>
      </c>
      <c r="G13" s="3" t="s">
        <v>50</v>
      </c>
      <c r="H13" s="3" t="s">
        <v>51</v>
      </c>
      <c r="I13" s="3" t="s">
        <v>52</v>
      </c>
      <c r="J13" s="3" t="s">
        <v>53</v>
      </c>
      <c r="K13" s="3" t="s">
        <v>54</v>
      </c>
      <c r="L13" s="3" t="s">
        <v>55</v>
      </c>
      <c r="M13" s="3" t="s">
        <v>56</v>
      </c>
      <c r="N13" s="3" t="s">
        <v>43</v>
      </c>
      <c r="O13" s="3" t="s">
        <v>57</v>
      </c>
      <c r="P13" s="3" t="s">
        <v>37</v>
      </c>
    </row>
  </sheetData>
  <mergeCells count="8">
    <mergeCell ref="A8:P8"/>
    <mergeCell ref="A2:M2"/>
    <mergeCell ref="A4:C4"/>
    <mergeCell ref="D4:H4"/>
    <mergeCell ref="I4:M4"/>
    <mergeCell ref="A5:C5"/>
    <mergeCell ref="D5:H5"/>
    <mergeCell ref="I5:M5"/>
  </mergeCells>
  <pageMargins left="0.7" right="0.7" top="0.75" bottom="0.75" header="0.3" footer="0.3"/>
  <pageSetup paperSize="9" orientation="portrait" r:id="rId1"/>
  <ignoredErrors>
    <ignoredError sqref="A13:P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2018-04-10T22:19:54Z</dcterms:created>
  <dcterms:modified xsi:type="dcterms:W3CDTF">2025-04-17T00:25:18Z</dcterms:modified>
</cp:coreProperties>
</file>