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4240" windowHeight="13680" activeTab="1"/>
  </bookViews>
  <sheets>
    <sheet name="Reporte de Formatos" sheetId="1" r:id="rId1"/>
    <sheet name="Tabla_473324" sheetId="2" r:id="rId2"/>
  </sheets>
  <calcPr calcId="144525"/>
</workbook>
</file>

<file path=xl/calcChain.xml><?xml version="1.0" encoding="utf-8"?>
<calcChain xmlns="http://schemas.openxmlformats.org/spreadsheetml/2006/main">
  <c r="E10" i="2" l="1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<sst xmlns="http://schemas.openxmlformats.org/spreadsheetml/2006/main" count="66" uniqueCount="58">
  <si>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</si>
  <si>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</si>
  <si>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</si>
  <si>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</si>
  <si>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</si>
  <si>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</si>
  <si>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</si>
  <si>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</si>
  <si>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</si>
  <si>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</si>
  <si>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</si>
  <si>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</si>
  <si>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</si>
  <si>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</si>
  <si>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</si>
  <si>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</si>
  <si>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</si>
  <si>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</si>
  <si>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</si>
  <si>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</si>
  <si>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</si>
  <si>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</si>
  <si>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</si>
  <si>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</si>
  <si>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</si>
  <si>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</si>
  <si>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</si>
  <si>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</si>
  <si>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</si>
  <si>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</si>
  <si>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</si>
  <si>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</si>
  <si>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</si>
  <si>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</si>
  <si>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</si>
  <si>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</si>
  <si>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</si>
  <si>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</si>
  <si>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</si>
  <si>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</si>
  <si>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</si>
  <si>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</si>
  <si>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</si>
  <si>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</si>
  <si>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</si>
  <si>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</si>
  <si>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</si>
  <si>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</si>
  <si>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</si>
  <si>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Programación, Organización y Presupuesto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</si>
  <si>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</si>
  <si>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</si>
  <si>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</si>
  <si>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</si>
  <si>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</si>
  <si>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</si>
  <si>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</si>
  <si>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https://transparencia.cdmx.gob.mx/storage/app/uploads/public/680/a7d/e6b/680a7de6b9efc532379984.pdf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</si>
</sst>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3" borderId="1" xfId="2" applyNumberFormat="1" applyFont="1" applyBorder="1" applyAlignment="1">
      <alignment horizontal="center" vertical="center" wrapText="1"/>
    </xf>
    <xf numFmtId="0" fontId="6" fillId="3" borderId="1" xfId="2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/>
    <xf numFmtId="4" fontId="0" fillId="0" borderId="0" xfId="0" applyNumberFormat="1"/>
    <xf numFmtId="43" fontId="1" fillId="0" borderId="0" xfId="0" applyNumberFormat="1" applyFont="1"/>
    <xf numFmtId="43" fontId="1" fillId="0" borderId="0" xfId="1" applyFont="1"/>
    <xf numFmtId="164" fontId="0" fillId="0" borderId="0" xfId="0" applyNumberFormat="1" applyFont="1"/>
    <xf numFmtId="2" fontId="0" fillId="0" borderId="0" xfId="1" applyNumberFormat="1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0/a7d/e6b/680a7de6b9efc5323799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F8" sqref="F8: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2.25" customHeight="1" x14ac:dyDescent="0.25">
      <c r="A8" s="3">
        <v>2025</v>
      </c>
      <c r="B8" s="4">
        <v>45658</v>
      </c>
      <c r="C8" s="4">
        <v>45747</v>
      </c>
      <c r="D8" s="5">
        <v>1</v>
      </c>
      <c r="E8" s="6" t="s">
        <v>57</v>
      </c>
      <c r="F8" s="3" t="s">
        <v>49</v>
      </c>
      <c r="G8" s="4">
        <v>45382</v>
      </c>
      <c r="H8" s="3"/>
      <c r="I8" s="7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6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 s="8">
        <v>1000</v>
      </c>
      <c r="C4" t="s">
        <v>50</v>
      </c>
      <c r="D4" s="9">
        <v>6832754325.04</v>
      </c>
      <c r="E4" s="10">
        <f>F4-D4</f>
        <v>0</v>
      </c>
      <c r="F4" s="9">
        <v>6832754325.04</v>
      </c>
      <c r="G4" s="9">
        <v>1321488600.9299996</v>
      </c>
      <c r="H4" s="9">
        <v>1321488600.9299996</v>
      </c>
      <c r="I4" s="11">
        <v>0</v>
      </c>
    </row>
    <row r="5" spans="1:9" x14ac:dyDescent="0.25">
      <c r="A5">
        <v>1</v>
      </c>
      <c r="B5" s="8">
        <v>2000</v>
      </c>
      <c r="C5" t="s">
        <v>51</v>
      </c>
      <c r="D5" s="9">
        <v>288245349.49000013</v>
      </c>
      <c r="E5" s="10">
        <f>F5-D5</f>
        <v>19730000</v>
      </c>
      <c r="F5" s="9">
        <v>307975349.49000013</v>
      </c>
      <c r="G5" s="12">
        <v>14566371.800000003</v>
      </c>
      <c r="H5" s="12">
        <v>14566371.800000003</v>
      </c>
      <c r="I5" s="11">
        <v>0</v>
      </c>
    </row>
    <row r="6" spans="1:9" x14ac:dyDescent="0.25">
      <c r="A6">
        <v>1</v>
      </c>
      <c r="B6" s="8">
        <v>3000</v>
      </c>
      <c r="C6" t="s">
        <v>52</v>
      </c>
      <c r="D6" s="9">
        <v>1102955734.7899997</v>
      </c>
      <c r="E6" s="10">
        <f t="shared" ref="E6:E10" si="0">F6-D6</f>
        <v>39508292</v>
      </c>
      <c r="F6" s="9">
        <v>1142464026.7899997</v>
      </c>
      <c r="G6" s="9">
        <v>85585608.00999999</v>
      </c>
      <c r="H6" s="9">
        <v>85585608.00999999</v>
      </c>
      <c r="I6" s="11">
        <v>0</v>
      </c>
    </row>
    <row r="7" spans="1:9" x14ac:dyDescent="0.25">
      <c r="A7">
        <v>1</v>
      </c>
      <c r="B7" s="8">
        <v>4000</v>
      </c>
      <c r="C7" t="s">
        <v>53</v>
      </c>
      <c r="D7" s="13">
        <v>42557999.960000001</v>
      </c>
      <c r="E7" s="14">
        <f>D7-F7</f>
        <v>0</v>
      </c>
      <c r="F7" s="13">
        <v>42557999.960000001</v>
      </c>
      <c r="G7" s="13">
        <v>6726568.7000000002</v>
      </c>
      <c r="H7" s="13">
        <v>6726568.7000000002</v>
      </c>
      <c r="I7" s="11">
        <v>0</v>
      </c>
    </row>
    <row r="8" spans="1:9" x14ac:dyDescent="0.25">
      <c r="A8">
        <v>1</v>
      </c>
      <c r="B8" s="8">
        <v>5000</v>
      </c>
      <c r="C8" t="s">
        <v>54</v>
      </c>
      <c r="D8" s="9">
        <v>185568590.72</v>
      </c>
      <c r="E8" s="10">
        <f>D8-F8</f>
        <v>123620291.75999999</v>
      </c>
      <c r="F8" s="9">
        <v>61948298.960000001</v>
      </c>
      <c r="G8" s="15">
        <v>0</v>
      </c>
      <c r="H8" s="15">
        <v>0</v>
      </c>
      <c r="I8" s="11">
        <v>0</v>
      </c>
    </row>
    <row r="9" spans="1:9" x14ac:dyDescent="0.25">
      <c r="A9">
        <v>1</v>
      </c>
      <c r="B9" s="8">
        <v>6000</v>
      </c>
      <c r="C9" t="s">
        <v>55</v>
      </c>
      <c r="D9" s="9">
        <v>100000000</v>
      </c>
      <c r="E9" s="10">
        <f t="shared" si="0"/>
        <v>64381999.75999999</v>
      </c>
      <c r="F9" s="9">
        <v>164381999.75999999</v>
      </c>
      <c r="G9" s="15">
        <v>0</v>
      </c>
      <c r="H9" s="15">
        <v>0</v>
      </c>
      <c r="I9" s="11">
        <v>0</v>
      </c>
    </row>
    <row r="10" spans="1:9" x14ac:dyDescent="0.25">
      <c r="A10">
        <v>1</v>
      </c>
      <c r="B10" s="8">
        <v>7000</v>
      </c>
      <c r="C10" t="s">
        <v>56</v>
      </c>
      <c r="D10" s="11">
        <v>0</v>
      </c>
      <c r="E10" s="10">
        <f t="shared" si="0"/>
        <v>0</v>
      </c>
      <c r="F10" s="11">
        <v>0</v>
      </c>
      <c r="G10" s="16">
        <v>0</v>
      </c>
      <c r="H10" s="16">
        <v>0</v>
      </c>
      <c r="I10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Castillo González Sandra</cp:lastModifiedBy>
  <dcterms:created xsi:type="dcterms:W3CDTF">2025-03-15T00:33:32Z</dcterms:created>
  <dcterms:modified xsi:type="dcterms:W3CDTF">2025-04-28T22:40:56Z</dcterms:modified>
</cp:coreProperties>
</file>