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5\TERCER TRIMESTRE\3er. TRIMESTRE\FINAL\"/>
    </mc:Choice>
  </mc:AlternateContent>
  <xr:revisionPtr revIDLastSave="0" documentId="13_ncr:1_{A49F6B5C-28F8-4D82-A191-23D3FF8A4D5C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Reporte de Formatos" sheetId="1" r:id="rId1"/>
    <sheet name="Tabla_483929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N11" i="1" l="1" a="1"/>
  <c r="N10" i="1" a="1"/>
  <c r="N9" i="1" a="1"/>
  <c r="N8" i="1" a="1"/>
  <c r="N11" i="1" l="1"/>
  <c r="N10" i="1"/>
  <c r="N9" i="1"/>
  <c r="N8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<sst xmlns="http://schemas.openxmlformats.org/spreadsheetml/2006/main" count="84" uniqueCount="62">
  <si>
    <t>51766</t>
  </si>
  <si>
    <t>TÍTULO</t>
  </si>
  <si>
    <t>NOMBRE CORTO</t>
  </si>
  <si>
    <t>DESCRIPCIÓN</t>
  </si>
  <si>
    <t xml:space="preserve">Avances físicos </t>
  </si>
  <si>
    <t>A123Fr02C_Avances-físicos-y-financi</t>
  </si>
  <si>
    <t>Avances físicos y financieros</t>
  </si>
  <si>
    <t>3</t>
  </si>
  <si>
    <t>4</t>
  </si>
  <si>
    <t>6</t>
  </si>
  <si>
    <t>1</t>
  </si>
  <si>
    <t>10</t>
  </si>
  <si>
    <t>7</t>
  </si>
  <si>
    <t>2</t>
  </si>
  <si>
    <t>13</t>
  </si>
  <si>
    <t>14</t>
  </si>
  <si>
    <t>483930</t>
  </si>
  <si>
    <t>489754</t>
  </si>
  <si>
    <t>489755</t>
  </si>
  <si>
    <t>483934</t>
  </si>
  <si>
    <t>483939</t>
  </si>
  <si>
    <t>483928</t>
  </si>
  <si>
    <t>483936</t>
  </si>
  <si>
    <t>483937</t>
  </si>
  <si>
    <t>483931</t>
  </si>
  <si>
    <t>483940</t>
  </si>
  <si>
    <t>483932</t>
  </si>
  <si>
    <t>483933</t>
  </si>
  <si>
    <t>483946</t>
  </si>
  <si>
    <t>483929</t>
  </si>
  <si>
    <t>483941</t>
  </si>
  <si>
    <t>483935</t>
  </si>
  <si>
    <t>483945</t>
  </si>
  <si>
    <t>483942</t>
  </si>
  <si>
    <t>483943</t>
  </si>
  <si>
    <t>Tabla Campos</t>
  </si>
  <si>
    <t>Ejercicio</t>
  </si>
  <si>
    <t>Fecha de inicio del periodo que se Informa (día/mes/año)</t>
  </si>
  <si>
    <t>Fecha de término del periodo que se informa (día/mes/año)</t>
  </si>
  <si>
    <t>Presupuesto asignado</t>
  </si>
  <si>
    <t>Finalidad</t>
  </si>
  <si>
    <t>Función</t>
  </si>
  <si>
    <t>Subfunción</t>
  </si>
  <si>
    <t>Actividad Institucional</t>
  </si>
  <si>
    <t>Presupuesto ejercido</t>
  </si>
  <si>
    <t>Subfunción_</t>
  </si>
  <si>
    <t>Actividad Institucional:</t>
  </si>
  <si>
    <t>Presupuesto ejercido por capítulo de gasto 
Tabla_483929</t>
  </si>
  <si>
    <t>Hipervínculo al informe enviado a Sec. Finanzas</t>
  </si>
  <si>
    <t>Área(s) responsable(s) de la información</t>
  </si>
  <si>
    <t>Fecha de validación</t>
  </si>
  <si>
    <t>Fecha de Actualización</t>
  </si>
  <si>
    <t>Nota</t>
  </si>
  <si>
    <t>62280</t>
  </si>
  <si>
    <t>62281</t>
  </si>
  <si>
    <t>ID</t>
  </si>
  <si>
    <t>Capítulo de Gasto</t>
  </si>
  <si>
    <t>Cumplimiento de los Programas de Protección Civil</t>
  </si>
  <si>
    <t>Operación del Sistema para la Seguridad de Las Construcciones de la Ciudad De México</t>
  </si>
  <si>
    <t>Provisiones para Contingencias</t>
  </si>
  <si>
    <t>Actividades de Apoyo Administrativo</t>
  </si>
  <si>
    <t>Coordinación de Administración y Finanzas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</si>
</sst>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8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  <xf numFmtId="14" fontId="0" fillId="0" borderId="0" xfId="0" applyNumberFormat="1"/>
    <xf numFmtId="0" fontId="3" fillId="0" borderId="0" xfId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S11"/>
  <sheetViews>
    <sheetView tabSelected="1" topLeftCell="A2" workbookViewId="0">
      <selection activeCell="A12" sqref="A12:XFD19"/>
    </sheetView>
  </sheetViews>
  <sheetFormatPr baseColWidth="10" defaultColWidth="9.140625" defaultRowHeight="15" x14ac:dyDescent="0.25"/>
  <cols>
    <col min="1" max="1" width="8" bestFit="1" customWidth="1"/>
    <col min="2" max="2" width="48.5703125" bestFit="1" customWidth="1"/>
    <col min="3" max="3" width="50.7109375" bestFit="1" customWidth="1"/>
    <col min="4" max="4" width="19.42578125" bestFit="1" customWidth="1"/>
    <col min="5" max="5" width="8.5703125" bestFit="1" customWidth="1"/>
    <col min="6" max="6" width="8" bestFit="1" customWidth="1"/>
    <col min="7" max="7" width="10.28515625" bestFit="1" customWidth="1"/>
    <col min="8" max="8" width="19.42578125" bestFit="1" customWidth="1"/>
    <col min="9" max="9" width="18.42578125" bestFit="1" customWidth="1"/>
    <col min="10" max="10" width="8.5703125" bestFit="1" customWidth="1"/>
    <col min="11" max="11" width="8" bestFit="1" customWidth="1"/>
    <col min="12" max="12" width="11.140625" bestFit="1" customWidth="1"/>
    <col min="13" max="13" width="20" bestFit="1" customWidth="1"/>
    <col min="14" max="14" width="46" bestFit="1" customWidth="1"/>
    <col min="15" max="15" width="41" bestFit="1" customWidth="1"/>
    <col min="16" max="16" width="34.85546875" bestFit="1" customWidth="1"/>
    <col min="17" max="17" width="17.5703125" bestFit="1" customWidth="1"/>
    <col min="18" max="18" width="20.140625" bestFit="1" customWidth="1"/>
    <col min="19" max="19" width="8" bestFit="1" customWidth="1"/>
  </cols>
  <sheetData>
    <row r="1" spans="1:19" hidden="1" x14ac:dyDescent="0.25">
      <c r="A1" t="s">
        <v>0</v>
      </c>
    </row>
    <row r="2" spans="1:19" x14ac:dyDescent="0.25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19" x14ac:dyDescent="0.25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19" hidden="1" x14ac:dyDescent="0.25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10</v>
      </c>
      <c r="G4" t="s">
        <v>10</v>
      </c>
      <c r="H4" t="s">
        <v>10</v>
      </c>
      <c r="I4" t="s">
        <v>9</v>
      </c>
      <c r="J4" t="s">
        <v>10</v>
      </c>
      <c r="K4" t="s">
        <v>10</v>
      </c>
      <c r="L4" t="s">
        <v>10</v>
      </c>
      <c r="M4" t="s">
        <v>10</v>
      </c>
      <c r="N4" t="s">
        <v>11</v>
      </c>
      <c r="O4" t="s">
        <v>12</v>
      </c>
      <c r="P4" t="s">
        <v>13</v>
      </c>
      <c r="Q4" t="s">
        <v>8</v>
      </c>
      <c r="R4" t="s">
        <v>14</v>
      </c>
      <c r="S4" t="s">
        <v>15</v>
      </c>
    </row>
    <row r="5" spans="1:19" hidden="1" x14ac:dyDescent="0.25">
      <c r="A5" t="s">
        <v>16</v>
      </c>
      <c r="B5" t="s">
        <v>17</v>
      </c>
      <c r="C5" t="s">
        <v>18</v>
      </c>
      <c r="D5" t="s">
        <v>19</v>
      </c>
      <c r="E5" t="s">
        <v>20</v>
      </c>
      <c r="F5" t="s">
        <v>21</v>
      </c>
      <c r="G5" t="s">
        <v>22</v>
      </c>
      <c r="H5" t="s">
        <v>23</v>
      </c>
      <c r="I5" t="s">
        <v>24</v>
      </c>
      <c r="J5" t="s">
        <v>25</v>
      </c>
      <c r="K5" t="s">
        <v>26</v>
      </c>
      <c r="L5" t="s">
        <v>27</v>
      </c>
      <c r="M5" t="s">
        <v>28</v>
      </c>
      <c r="N5" t="s">
        <v>29</v>
      </c>
      <c r="O5" t="s">
        <v>30</v>
      </c>
      <c r="P5" t="s">
        <v>31</v>
      </c>
      <c r="Q5" t="s">
        <v>32</v>
      </c>
      <c r="R5" t="s">
        <v>33</v>
      </c>
      <c r="S5" t="s">
        <v>34</v>
      </c>
    </row>
    <row r="6" spans="1:19" x14ac:dyDescent="0.25">
      <c r="A6" s="3" t="s">
        <v>35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</row>
    <row r="7" spans="1:19" ht="26.25" x14ac:dyDescent="0.25">
      <c r="A7" s="2" t="s">
        <v>36</v>
      </c>
      <c r="B7" s="2" t="s">
        <v>37</v>
      </c>
      <c r="C7" s="2" t="s">
        <v>38</v>
      </c>
      <c r="D7" s="2" t="s">
        <v>39</v>
      </c>
      <c r="E7" s="2" t="s">
        <v>40</v>
      </c>
      <c r="F7" s="2" t="s">
        <v>41</v>
      </c>
      <c r="G7" s="2" t="s">
        <v>42</v>
      </c>
      <c r="H7" s="2" t="s">
        <v>43</v>
      </c>
      <c r="I7" s="2" t="s">
        <v>44</v>
      </c>
      <c r="J7" s="2" t="s">
        <v>40</v>
      </c>
      <c r="K7" s="2" t="s">
        <v>41</v>
      </c>
      <c r="L7" s="2" t="s">
        <v>45</v>
      </c>
      <c r="M7" s="2" t="s">
        <v>46</v>
      </c>
      <c r="N7" s="2" t="s">
        <v>47</v>
      </c>
      <c r="O7" s="2" t="s">
        <v>48</v>
      </c>
      <c r="P7" s="2" t="s">
        <v>49</v>
      </c>
      <c r="Q7" s="2" t="s">
        <v>50</v>
      </c>
      <c r="R7" s="2" t="s">
        <v>51</v>
      </c>
      <c r="S7" s="2" t="s">
        <v>52</v>
      </c>
    </row>
    <row r="8" spans="1:19" x14ac:dyDescent="0.25">
      <c r="A8">
        <v>2025</v>
      </c>
      <c r="B8" s="6">
        <v>45839</v>
      </c>
      <c r="C8" s="6">
        <v>45930</v>
      </c>
      <c r="D8">
        <v>25758345</v>
      </c>
      <c r="E8">
        <v>1</v>
      </c>
      <c r="F8">
        <v>7</v>
      </c>
      <c r="G8">
        <v>2</v>
      </c>
      <c r="H8" t="s">
        <v>57</v>
      </c>
      <c r="J8">
        <v>1</v>
      </c>
      <c r="K8">
        <v>7</v>
      </c>
      <c r="L8">
        <v>2</v>
      </c>
      <c r="M8" t="s">
        <v>57</v>
      </c>
      <c r="N8" s="7" t="str" cm="1">
        <f t="array" aca="1" ref="N8" ca="1">HYPERLINK("#"&amp;CELL("direccion",Tabla_483929!A4),"1")</f>
        <v>1</v>
      </c>
      <c r="P8" t="s">
        <v>61</v>
      </c>
      <c r="Q8" s="6">
        <v>45961</v>
      </c>
      <c r="R8" s="6">
        <v>45961</v>
      </c>
    </row>
    <row r="9" spans="1:19" x14ac:dyDescent="0.25">
      <c r="A9">
        <v>2025</v>
      </c>
      <c r="B9" s="6">
        <v>45839</v>
      </c>
      <c r="C9" s="6">
        <v>45930</v>
      </c>
      <c r="D9">
        <v>1636217</v>
      </c>
      <c r="E9">
        <v>1</v>
      </c>
      <c r="F9">
        <v>7</v>
      </c>
      <c r="G9">
        <v>2</v>
      </c>
      <c r="H9" t="s">
        <v>58</v>
      </c>
      <c r="J9">
        <v>1</v>
      </c>
      <c r="K9">
        <v>7</v>
      </c>
      <c r="L9">
        <v>2</v>
      </c>
      <c r="M9" t="s">
        <v>58</v>
      </c>
      <c r="N9" s="7" t="str" cm="1">
        <f t="array" aca="1" ref="N9" ca="1">HYPERLINK("#"&amp;CELL("direccion",Tabla_483929!A5),"2")</f>
        <v>2</v>
      </c>
      <c r="P9" t="s">
        <v>61</v>
      </c>
      <c r="Q9" s="6">
        <v>45961</v>
      </c>
      <c r="R9" s="6">
        <v>45961</v>
      </c>
    </row>
    <row r="10" spans="1:19" x14ac:dyDescent="0.25">
      <c r="A10">
        <v>2025</v>
      </c>
      <c r="B10" s="6">
        <v>45839</v>
      </c>
      <c r="C10" s="6">
        <v>45930</v>
      </c>
      <c r="D10">
        <v>106727168</v>
      </c>
      <c r="E10">
        <v>1</v>
      </c>
      <c r="F10">
        <v>7</v>
      </c>
      <c r="G10">
        <v>2</v>
      </c>
      <c r="H10" t="s">
        <v>59</v>
      </c>
      <c r="J10">
        <v>1</v>
      </c>
      <c r="K10">
        <v>7</v>
      </c>
      <c r="L10">
        <v>2</v>
      </c>
      <c r="M10" t="s">
        <v>59</v>
      </c>
      <c r="N10" s="7" t="str" cm="1">
        <f t="array" aca="1" ref="N10" ca="1">HYPERLINK("#"&amp;CELL("direccion",Tabla_483929!A6),"3")</f>
        <v>3</v>
      </c>
      <c r="P10" t="s">
        <v>61</v>
      </c>
      <c r="Q10" s="6">
        <v>45961</v>
      </c>
      <c r="R10" s="6">
        <v>45961</v>
      </c>
    </row>
    <row r="11" spans="1:19" x14ac:dyDescent="0.25">
      <c r="A11">
        <v>2025</v>
      </c>
      <c r="B11" s="6">
        <v>45839</v>
      </c>
      <c r="C11" s="6">
        <v>45930</v>
      </c>
      <c r="D11">
        <v>100000</v>
      </c>
      <c r="E11">
        <v>1</v>
      </c>
      <c r="F11">
        <v>7</v>
      </c>
      <c r="G11">
        <v>2</v>
      </c>
      <c r="H11" t="s">
        <v>60</v>
      </c>
      <c r="J11">
        <v>1</v>
      </c>
      <c r="K11">
        <v>7</v>
      </c>
      <c r="L11">
        <v>2</v>
      </c>
      <c r="M11" t="s">
        <v>60</v>
      </c>
      <c r="N11" s="7" t="str" cm="1">
        <f t="array" aca="1" ref="N11" ca="1">HYPERLINK("#"&amp;CELL("direccion",Tabla_483929!A7),"4")</f>
        <v>4</v>
      </c>
      <c r="P11" t="s">
        <v>61</v>
      </c>
      <c r="Q11" s="6">
        <v>45961</v>
      </c>
      <c r="R11" s="6">
        <v>45961</v>
      </c>
    </row>
  </sheetData>
  <mergeCells count="7">
    <mergeCell ref="A6:S6"/>
    <mergeCell ref="A2:C2"/>
    <mergeCell ref="D2:F2"/>
    <mergeCell ref="G2:I2"/>
    <mergeCell ref="A3:C3"/>
    <mergeCell ref="D3:F3"/>
    <mergeCell ref="G3:I3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C7"/>
  <sheetViews>
    <sheetView topLeftCell="A3" workbookViewId="0">
      <selection activeCell="A7" sqref="A7"/>
    </sheetView>
  </sheetViews>
  <sheetFormatPr baseColWidth="10" defaultColWidth="9.140625" defaultRowHeight="15" x14ac:dyDescent="0.25"/>
  <cols>
    <col min="1" max="1" width="3.42578125" bestFit="1" customWidth="1"/>
    <col min="2" max="2" width="19.5703125" bestFit="1" customWidth="1"/>
    <col min="3" max="3" width="23.140625" bestFit="1" customWidth="1"/>
  </cols>
  <sheetData>
    <row r="1" spans="1:3" hidden="1" x14ac:dyDescent="0.25">
      <c r="B1" t="s">
        <v>10</v>
      </c>
      <c r="C1" t="s">
        <v>9</v>
      </c>
    </row>
    <row r="2" spans="1:3" hidden="1" x14ac:dyDescent="0.25">
      <c r="B2" t="s">
        <v>53</v>
      </c>
      <c r="C2" t="s">
        <v>54</v>
      </c>
    </row>
    <row r="3" spans="1:3" x14ac:dyDescent="0.25">
      <c r="A3" s="1" t="s">
        <v>55</v>
      </c>
      <c r="B3" s="1" t="s">
        <v>56</v>
      </c>
      <c r="C3" s="1" t="s">
        <v>44</v>
      </c>
    </row>
    <row r="4" spans="1:3" x14ac:dyDescent="0.25">
      <c r="A4">
        <v>1</v>
      </c>
      <c r="B4">
        <v>1000</v>
      </c>
      <c r="C4">
        <v>0</v>
      </c>
    </row>
    <row r="5" spans="1:3" x14ac:dyDescent="0.25">
      <c r="A5">
        <v>2</v>
      </c>
      <c r="B5">
        <v>2000</v>
      </c>
      <c r="C5">
        <v>25915.41</v>
      </c>
    </row>
    <row r="6" spans="1:3" x14ac:dyDescent="0.25">
      <c r="A6">
        <v>3</v>
      </c>
      <c r="B6">
        <v>3000</v>
      </c>
      <c r="C6">
        <v>250763.48</v>
      </c>
    </row>
    <row r="7" spans="1:3" x14ac:dyDescent="0.25">
      <c r="A7">
        <v>4</v>
      </c>
      <c r="B7">
        <v>7000</v>
      </c>
      <c r="C7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Reporte de Formatos</vt:lpstr>
      <vt:lpstr>Tabla_483929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ADMONFINAN</cp:lastModifiedBy>
  <dcterms:created xsi:type="dcterms:W3CDTF">2025-11-01T03:29:41Z</dcterms:created>
  <dcterms:modified xsi:type="dcterms:W3CDTF">2025-11-01T03:37:46Z</dcterms:modified>
</cp:coreProperties>
</file>