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bustamanteg\Desktop\RESPALDO\PRESUPUESTO\2026\9.1 ADRIANA\"/>
    </mc:Choice>
  </mc:AlternateContent>
  <bookViews>
    <workbookView xWindow="10740" yWindow="15" windowWidth="11970" windowHeight="12120"/>
  </bookViews>
  <sheets>
    <sheet name="Reporte de Formatos" sheetId="1" r:id="rId1"/>
  </sheets>
  <definedNames>
    <definedName name="_xlnm._FilterDatabase" localSheetId="0" hidden="1">'Reporte de Formatos'!$A$7:$R$115</definedName>
    <definedName name="_xlnm.Print_Area" localSheetId="0">'Reporte de Formatos'!$A$2:$R$104</definedName>
    <definedName name="_xlnm.Print_Titles" localSheetId="0">'Reporte de Formatos'!$6:$7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15" i="1" l="1"/>
  <c r="D115" i="1"/>
  <c r="E114" i="1"/>
  <c r="D114" i="1"/>
  <c r="E113" i="1"/>
  <c r="D113" i="1"/>
  <c r="E112" i="1"/>
  <c r="D112" i="1"/>
  <c r="E111" i="1"/>
  <c r="D111" i="1"/>
  <c r="E110" i="1"/>
  <c r="D110" i="1"/>
  <c r="E109" i="1"/>
  <c r="D109" i="1"/>
  <c r="E108" i="1"/>
  <c r="D108" i="1"/>
  <c r="E107" i="1"/>
  <c r="D107" i="1"/>
  <c r="E106" i="1"/>
  <c r="D106" i="1"/>
  <c r="E105" i="1"/>
  <c r="D105" i="1"/>
  <c r="E104" i="1"/>
  <c r="E103" i="1"/>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E10" i="1"/>
  <c r="E9" i="1"/>
  <c r="E8" i="1"/>
  <c r="D104" i="1"/>
  <c r="D103" i="1"/>
  <c r="D102" i="1"/>
  <c r="D101" i="1"/>
  <c r="D100" i="1"/>
  <c r="D99" i="1"/>
  <c r="D98" i="1"/>
  <c r="D97" i="1"/>
  <c r="D96" i="1"/>
  <c r="D95" i="1"/>
  <c r="D94" i="1"/>
  <c r="D93" i="1"/>
  <c r="D92" i="1"/>
  <c r="D91" i="1"/>
  <c r="D90" i="1"/>
  <c r="D89" i="1"/>
  <c r="D88" i="1"/>
  <c r="D87" i="1"/>
  <c r="D86" i="1"/>
  <c r="D85" i="1"/>
  <c r="D84" i="1"/>
  <c r="D83" i="1"/>
  <c r="D82" i="1"/>
  <c r="D81" i="1"/>
  <c r="D80" i="1"/>
  <c r="D79" i="1"/>
  <c r="D78" i="1"/>
  <c r="D77" i="1"/>
  <c r="D76" i="1"/>
  <c r="D75" i="1"/>
  <c r="D74" i="1"/>
  <c r="D73" i="1"/>
  <c r="D72" i="1"/>
  <c r="D71" i="1"/>
  <c r="D70" i="1"/>
  <c r="D69" i="1"/>
  <c r="D68" i="1"/>
  <c r="D67" i="1"/>
  <c r="D66" i="1"/>
  <c r="D65" i="1"/>
  <c r="D64" i="1"/>
  <c r="D63" i="1"/>
  <c r="D62" i="1"/>
  <c r="D61" i="1"/>
  <c r="D60" i="1"/>
  <c r="D59" i="1"/>
  <c r="D58" i="1"/>
  <c r="D57" i="1"/>
  <c r="D56" i="1"/>
  <c r="D55" i="1"/>
  <c r="D54" i="1"/>
  <c r="D53" i="1"/>
  <c r="D52" i="1"/>
  <c r="D51" i="1"/>
  <c r="D50" i="1"/>
  <c r="D49" i="1"/>
  <c r="D48" i="1"/>
  <c r="D47" i="1"/>
  <c r="D46" i="1"/>
  <c r="D45" i="1"/>
  <c r="D44" i="1"/>
  <c r="D43" i="1"/>
  <c r="D42" i="1"/>
  <c r="D41" i="1"/>
  <c r="D40" i="1"/>
  <c r="D39" i="1"/>
  <c r="D38" i="1"/>
  <c r="D37" i="1"/>
  <c r="D36" i="1"/>
  <c r="D35" i="1"/>
  <c r="D34" i="1"/>
  <c r="D33" i="1"/>
  <c r="D32" i="1"/>
  <c r="D31" i="1"/>
  <c r="D30" i="1"/>
  <c r="D29" i="1"/>
  <c r="D28" i="1"/>
  <c r="D27" i="1"/>
  <c r="D26" i="1"/>
  <c r="D25" i="1"/>
  <c r="D24" i="1"/>
  <c r="D23" i="1"/>
  <c r="D22" i="1"/>
  <c r="D21" i="1"/>
  <c r="D20" i="1"/>
  <c r="D19" i="1"/>
  <c r="D18" i="1"/>
  <c r="D17" i="1"/>
  <c r="D16" i="1"/>
  <c r="D15" i="1"/>
  <c r="D14" i="1"/>
  <c r="D13" i="1"/>
  <c r="D12" i="1"/>
  <c r="D11" i="1"/>
  <c r="D10" i="1"/>
  <c r="D9" i="1"/>
  <c r="D8" i="1"/>
</calcChain>
</file>

<file path=xl/sharedStrings.xml><?xml version="1.0" encoding="utf-8"?>
<sst xmlns="http://schemas.openxmlformats.org/spreadsheetml/2006/main" count="413" uniqueCount="169">
  <si>
    <t>51232</t>
  </si>
  <si>
    <t>TÍTULO</t>
  </si>
  <si>
    <t>NOMBRE CORTO</t>
  </si>
  <si>
    <t>DESCRIPCIÓN</t>
  </si>
  <si>
    <t>Gasto por Capítulo, Concepto y Partida</t>
  </si>
  <si>
    <t>A121Fr33A_Gasto-por-Capítulo,Concepto-y-Partida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</si>
  <si>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</si>
  <si>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</si>
  <si>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</si>
  <si>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</si>
  <si>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</si>
  <si>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</si>
  <si>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</si>
  <si>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</si>
  <si>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474953</t>
  </si>
  <si>
    <t>474962</t>
  </si>
  <si>
    <t>474963</t>
  </si>
  <si>
    <t>561730</t>
  </si>
  <si>
    <t>561731</t>
  </si>
  <si>
    <t>561732</t>
  </si>
  <si>
    <t>561733</t>
  </si>
  <si>
    <t>561734</t>
  </si>
  <si>
    <t>561735</t>
  </si>
  <si>
    <t>561736</t>
  </si>
  <si>
    <t>561737</t>
  </si>
  <si>
    <t>561738</t>
  </si>
  <si>
    <t>561739</t>
  </si>
  <si>
    <t>474960</t>
  </si>
  <si>
    <t>474961</t>
  </si>
  <si>
    <t>474964</t>
  </si>
  <si>
    <t>474966</t>
  </si>
  <si>
    <t>474967</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</si>
  <si>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</si>
  <si>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</si>
  <si>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</si>
  <si>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</si>
  <si>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</si>
  <si>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</si>
  <si>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</si>
  <si>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</si>
  <si>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</si>
  <si>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</si>
  <si>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</si>
  <si>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</si>
  <si>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</si>
  <si>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</si>
  <si>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</si>
  <si>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</si>
  <si>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</si>
  <si>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</si>
  <si>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</si>
  <si>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base al personal permanente</t>
  </si>
  <si>
    <t>Coordinación de Administración y Finanzas</t>
  </si>
  <si>
    <t>Sueldos al personal a lista de raya base</t>
  </si>
  <si>
    <t>Prima de vacaciones</t>
  </si>
  <si>
    <t>Prima dominical</t>
  </si>
  <si>
    <t>Gratificación de fin de año</t>
  </si>
  <si>
    <t>Horas extraordinarias</t>
  </si>
  <si>
    <t>Aportaciones al Instituto Mexicano del Seguro Social</t>
  </si>
  <si>
    <t>Aportaciones al fondo de vivienda del INFONAVIT</t>
  </si>
  <si>
    <t>Aportaciones al sistema para el retiro o a la administradora de fondos para el retiro y ahorro solidario</t>
  </si>
  <si>
    <t>Primas por seguro de vida del personal civil.</t>
  </si>
  <si>
    <t xml:space="preserve">Cuotas para el fondo de ahorro y fondo de trabajo. </t>
  </si>
  <si>
    <t>Prestaciones y haberes de retiro</t>
  </si>
  <si>
    <t>Vales.</t>
  </si>
  <si>
    <t>Apoyo económico por defunción de familiares directos</t>
  </si>
  <si>
    <t>Asignaciones para prestaciones a personal sindicalizado y no sindicalizado</t>
  </si>
  <si>
    <t>Becas a hijos de trabajadores</t>
  </si>
  <si>
    <t>Previsiones de carácter laboral, económica y de seguridad social</t>
  </si>
  <si>
    <t>Estímulos por productividad, eficiencia y calidad en el desempeño</t>
  </si>
  <si>
    <t>Premio de puntualidad</t>
  </si>
  <si>
    <t>Premio de asistencia</t>
  </si>
  <si>
    <t>Materiales, útiles y equipos menores de oficina</t>
  </si>
  <si>
    <t>Materiales y útiles de impresión y reproducción</t>
  </si>
  <si>
    <t>Materiales, útiles y equipos menores de tecnologías de la información y comunicaciones</t>
  </si>
  <si>
    <t>Material impreso e información digital.</t>
  </si>
  <si>
    <t>Material de limpieza</t>
  </si>
  <si>
    <t>Materiales y útiles de enseñanza</t>
  </si>
  <si>
    <t>Productos alimenticios y bebidas para personas</t>
  </si>
  <si>
    <t>Productos de papel, cartón e impresos adquiridos como materia prima</t>
  </si>
  <si>
    <t>Productos metálicos y a base de minerales no metálicos adquiridos como materia prima</t>
  </si>
  <si>
    <t>Mercancías adquiridas para su comercialización</t>
  </si>
  <si>
    <t>Otros productos adquiridos como materia prima</t>
  </si>
  <si>
    <t>Otros 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</si>
  <si>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</si>
  <si>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</si>
  <si>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</si>
  <si>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</si>
  <si>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</si>
  <si>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</si>
  <si>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</si>
  <si>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reparación</t>
  </si>
  <si>
    <t xml:space="preserve">Productos químicos básicos. </t>
  </si>
  <si>
    <t>Medicinas y productos farmacéuticos</t>
  </si>
  <si>
    <t>Materiales, accesorios y suministros médicos</t>
  </si>
  <si>
    <t>Fibras sintéticas, hules, plásticos y derivados</t>
  </si>
  <si>
    <t>Combustibles, lubricantes y aditivos</t>
  </si>
  <si>
    <t>Vestuario y uniformes</t>
  </si>
  <si>
    <t>Prendas de seguridad y protección personal</t>
  </si>
  <si>
    <t>Herramientas menores</t>
  </si>
  <si>
    <t xml:space="preserve">Refacciones y accesorios menores de edificios. </t>
  </si>
  <si>
    <t>Refacciones y accesorios menores de mobiliario y equipo de administración, educacional y administrativo</t>
  </si>
  <si>
    <t>Refacciones y accesorios menores de equipo de cómputo y tecnologías de la información</t>
  </si>
  <si>
    <t>Refacciones y accesorios menores de equipo de transporte</t>
  </si>
  <si>
    <t>Refacciones y accesorios menores de maquinaria y otros equipos</t>
  </si>
  <si>
    <t>Refacciones y accesorios menores otros bienes muebles</t>
  </si>
  <si>
    <t>Servicio de energía eléctrica</t>
  </si>
  <si>
    <t>Gas</t>
  </si>
  <si>
    <t>Agua potable</t>
  </si>
  <si>
    <t>Telefonía tradicional</t>
  </si>
  <si>
    <t>Servicios de acceso de Internet, redes y procesamiento de información</t>
  </si>
  <si>
    <t>Arrendamiento de maquinaria, otros equipos y herramientas</t>
  </si>
  <si>
    <t>Arrendamiento de activos intangibles</t>
  </si>
  <si>
    <t>Servicios legales, de contabilidad, auditoría y relacionados</t>
  </si>
  <si>
    <t>Servicios de diseño, arquitectura, ingeniería y actividades relacionadas</t>
  </si>
  <si>
    <t>Servicios de consultoría administrativa, procesos, técnica y en tecnologías de la información</t>
  </si>
  <si>
    <t>Servicios de capacitación</t>
  </si>
  <si>
    <t>Servicios de apoyo administrativo y fotocopiado</t>
  </si>
  <si>
    <t>Servicios de impresión.</t>
  </si>
  <si>
    <t>Servicios de vigilancia</t>
  </si>
  <si>
    <t>Servicios financieros y bancarios</t>
  </si>
  <si>
    <t>Seguro de bienes patrimoniales</t>
  </si>
  <si>
    <t>Conservación y mantenimiento menor de inmuebles</t>
  </si>
  <si>
    <t>Servicios de investigación científica y desarrollo</t>
  </si>
  <si>
    <t>Instalación, reparación y mantenimiento de mobiliario y equipo de administración, educacional y recreativo</t>
  </si>
  <si>
    <t>Instalación, reparación y mantenimiento de equipo de cómputo y tecnologías de la información</t>
  </si>
  <si>
    <t xml:space="preserve">Reparación, mantenimiento y conservación de equipo de transporte destinados a servidores públicos y servicios administrativos. </t>
  </si>
  <si>
    <t>Instalación, reparación y mantenimiento de maquinaria, otros equipos y herramienta</t>
  </si>
  <si>
    <t>Servicios de limpieza y manejo de desechos</t>
  </si>
  <si>
    <t>Servicios de jardinería y fumigación</t>
  </si>
  <si>
    <t>Pasajes terrestres al interior del Distrito Federal</t>
  </si>
  <si>
    <t>Impuestos y derechos</t>
  </si>
  <si>
    <t>Sentencias y resoluciones por autoridad competente</t>
  </si>
  <si>
    <t>Otros gastos por responsabilidades</t>
  </si>
  <si>
    <t>Utilidades</t>
  </si>
  <si>
    <t>Impuesto sobre nóminas</t>
  </si>
  <si>
    <t>Otros impuestos derivados de una relación laboral</t>
  </si>
  <si>
    <t>Erogaciones derivadas de ingresos por cuenta de terceros</t>
  </si>
  <si>
    <t>Laudos y sentencias definitivas</t>
  </si>
  <si>
    <t>799911A5</t>
  </si>
  <si>
    <t>Adeudos de ejercicios anteriores ADEFAS</t>
  </si>
  <si>
    <t>799911A6</t>
  </si>
  <si>
    <t>Atención de contingencias no previstas</t>
  </si>
  <si>
    <t>Las cifras que se presentan son acumuladas de conformidad con lo establecido en el Capítulo III (Registro de operaciones presupuestarias) Apartado B Punto 24 Fracción V del Manual de Reglas y Procedimientos para el Ejercicio y Control Presupuestario de la Administración Pública de la Ciudad de México vigente emitida en la Gaceta Oficial de la Ciudad de México el 26 de enero de 2021.</t>
  </si>
  <si>
    <t>Liquidaciones por conclusión de encargo</t>
  </si>
  <si>
    <t>Productos químicos, farmacéuticos y de laboratorio adquiridos como materia prima</t>
  </si>
  <si>
    <t>Equipo de cómputo y de tecnologías de la información</t>
  </si>
  <si>
    <t>Software</t>
  </si>
  <si>
    <t>https://www.transparencia.cdmx.gob.mx/storage/app/uploads/public/6a6/2a7/473/6a62a74732748950559840.pdf</t>
  </si>
  <si>
    <t>Muebles de oficina y estantería</t>
  </si>
  <si>
    <t>Vehículos y equipo terrestre destinados a servidores públicos y servicios administrativos</t>
  </si>
  <si>
    <t>Sistemas de aire acondicionado, calefacción y de refrigeración industrial y comercial</t>
  </si>
  <si>
    <t>El movimiento presupuestal se lleva a cabo con el propósito de dar cumplimiento a la obligación patronal y otorgar los vales del personal de estructura, confianza y técnico operativo sindicalizado, de conformidad con los contratos individuales y el Contrato Colectivo de Trabajo.</t>
  </si>
  <si>
    <t>El movimiento presupuestal se lleva a cabo con el propósito de cumplir con las necesidades de Corporación Mexicana de Impresión S.A. de C.V.</t>
  </si>
  <si>
    <t>El movimiento presupuestal se lleva a cabo con el propósito de adecuar el calendario presupuestal para cumplir con el contrato consolidado número DEAS-03-2026 de combustibles, gasolina y diésel para los vehículos de Corporación Mexicana de Impresión S.A. de C.V. en el presente ejercicio fiscal.</t>
  </si>
  <si>
    <t>El movimiento presupuestal se lleva a cabo con el propósito de complementar el recurso para el servicio de asesoría (servicio legal, planeación, promoción, tramite y gestión de los proyectos de carácter técnico-jurídico en el área contenciosa administrativa y/o fiscal en materia de precios de transferencia) en materia de argumentos de impugnación a través del juicio de nulidad ordinario para controvertir ante el tribunal federal de justicia administrativa.</t>
  </si>
  <si>
    <t>El movimiento presupuestal se lleva a cabo con el propósito de complementar los recursos para el servicio integral de limpieza de interiores y exteriores con suministro de materiales para los inmuebles de Corporación Mexicana de Impresión, S.A. de C.V.</t>
  </si>
  <si>
    <t xml:space="preserve">El movimiento presupuestal se lleva a cabo con el propósito de adquirir 40 licencias perpetuas del planificador de recursos empresariales "ERP" </t>
  </si>
  <si>
    <t>El presente movimiento presupuestal de adición se lleva a cabo para concluir con el proceso del servicio de mantenimiento preventivo y/o correctivo a las instalaciones de gas L.P en los inmuebles de Corporación Mexicana de Impresión, S.A. de C.V., debido a que los proveedores no cumplieron con la entrega de la totalidad de la documentación.</t>
  </si>
  <si>
    <t>El presente movimiento presupuestal de adición se lleva a cabo para concluir con el proceso del servicio de mantenimiento preventivo y correctivo para extintores, debido a que los proveedores no cumplieron con la entrega de la totalidad de la documentación.</t>
  </si>
  <si>
    <t>El presente movimiento presupuestal de adición se lleva a cabo para complementar la adquisición de blankets varias medidas, utilizados en los equipos rotativos y de offset para la impresión de diversos formatos, principalmente, los cuales no fueron finiquitados debido a que los proveedores no cumplieron con la entrega de la totalidad de la documentación.</t>
  </si>
  <si>
    <t>El presente movimiento presupuestal de adición se lleva a cabo para concluir con el proceso de adquisición de parches de silicona sin ventana y parches de silicón, principalmente, los cuales no fueron finiquitados debido a que los proveedores no cumplieron con la entrega de la totalidad de la documentación.</t>
  </si>
  <si>
    <t>El presente movimiento presupuestal de adición se lleva a cabo para concluir con el proceso del servicio de programación para la extracción de datos de nómina, el cual no fue finiquitado debido a que los proveedores no cumplieron con la entrega de la totalidad de la documentación.</t>
  </si>
  <si>
    <t>El presente movimiento presupuestal de adición se lleva a cabo para concluir con el proceso de  adquisición de mercancías para su comercialización como señalamientos, lonas, cuadrados de impresión back, plecas, volumétrico, gafete, pendones, piezas de banner, dípticos, artes para bandera, sellos, libretas bitácora, paletas, etiquetas, letreros, carteles, personificador, batas, piezas de chalecos, tarjetas de presentación y paquetes de playeras, principalmente, los cuales no fueron finiquitados debido a que los proveedores no cumplieron con la entrega de la totalidad de la documentación.</t>
  </si>
  <si>
    <t>El presente movimiento presupuestal de adición Se lleva a cabo para concluir con el proceso de adquisición de una impresora a color tipo 1, dos impresoras multifuncionales, una PC de escritorio perfil diseñador con paquetería OEM, diez No-Breaks ups tipo 1, tres No-Breaks ups tipo 2, debido a que los proveedores no cumplieron con la entrega de la totalidad de la documentación.</t>
  </si>
  <si>
    <t xml:space="preserve">El presente movimiento presupuestal de reducción se lleva a cabo, debido a que se realizó un análisis del gasto teniendo en cuenta los criterios de racionalidad austeridad, economía y gasto eficiente en la administración de los recursos, y de acuerdo a las proyecciones realizadas, se determinó que la Entidad cuenta con la previsión presupuestaria para atender los requerimientos de acuerdo a los convenios de colaboración que realizan los diversos Órganos de la Administración Pública de la Ciudad de México, dicho movimiento no generará presión de gasto. </t>
  </si>
  <si>
    <t xml:space="preserve">El presente movimiento presupuestal de reducción se lleva a cabo debido a que en el presente ejercicio fiscal Corporación Mexicana de Impresión, S.A. de C.V., cuenta con los recursos suficientes para materiales, útiles y equipos menores de oficina. Por tal razón, estos recursos disponibles son susceptibles de ser transferidos, sin que ello genere presión de gasto. </t>
  </si>
  <si>
    <t>El movimiento presupuestal se lleva a cabo con el propósito de llevar a cabo a adquisición de equipo de oficina de Corporación Mexicana de Impresión S.A. de C.V.</t>
  </si>
  <si>
    <t>Para la adquisición de 14 equipos de climatización que permitan mantener condiciones adecuadas de temperatura en las áreas operativas y administrativas, garantizando funcionalidad y continuidad operativa en los inmuebles de Corporación Mexicana de Impresión, S.A. de C.V.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</si>
</sst>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7">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14" fontId="0" fillId="0" borderId="0" xfId="0" applyNumberFormat="1"/>
    <xf numFmtId="4" fontId="0" fillId="0" borderId="0" xfId="0" applyNumberFormat="1"/>
    <xf numFmtId="0" fontId="3" fillId="0" borderId="0" xfId="1"/>
    <xf numFmtId="4" fontId="0" fillId="0" borderId="0" xfId="0" applyNumberFormat="1" applyAlignment="1">
      <alignment wrapText="1"/>
    </xf>
    <xf numFmtId="0" fontId="0" fillId="0" borderId="0" xfId="0" applyAlignment="1">
      <alignment wrapText="1"/>
    </xf>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right"/>
    </xf>
    <xf numFmtId="0" fontId="0" fillId="0" borderId="2" xfId="0" applyBorder="1" applyAlignment="1">
      <alignment horizontal="center" vertical="center" wrapText="1"/>
    </xf>
    <xf numFmtId="0" fontId="0" fillId="0" borderId="0" xfId="0" applyBorder="1" applyAlignment="1">
      <alignment horizontal="center" vertical="center" wrapText="1"/>
    </xf>
    <xf numFmtId="0" fontId="1" fillId="2" borderId="5" xfId="0" applyFont="1" applyFill="1" applyBorder="1" applyAlignment="1">
      <alignment horizontal="center"/>
    </xf>
    <xf numFmtId="0" fontId="0" fillId="0" borderId="6" xfId="0" applyBorder="1"/>
    <xf numFmtId="0" fontId="1" fillId="2" borderId="3" xfId="0" applyFont="1" applyFill="1" applyBorder="1" applyAlignment="1">
      <alignment horizontal="center"/>
    </xf>
    <xf numFmtId="0" fontId="0" fillId="0" borderId="0" xfId="0"/>
    <xf numFmtId="0" fontId="0" fillId="0" borderId="4" xfId="0" applyBorder="1"/>
    <xf numFmtId="0" fontId="2" fillId="3"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transparencia.cdmx.gob.mx/storage/app/uploads/public/6a6/2a7/473/6a62a74732748950559840.pdf" TargetMode="External"/><Relationship Id="rId21" Type="http://schemas.openxmlformats.org/officeDocument/2006/relationships/hyperlink" Target="https://www.transparencia.cdmx.gob.mx/storage/app/uploads/public/6a6/2a7/473/6a62a74732748950559840.pdf" TargetMode="External"/><Relationship Id="rId42" Type="http://schemas.openxmlformats.org/officeDocument/2006/relationships/hyperlink" Target="https://www.transparencia.cdmx.gob.mx/storage/app/uploads/public/6a6/2a7/473/6a62a74732748950559840.pdf" TargetMode="External"/><Relationship Id="rId47" Type="http://schemas.openxmlformats.org/officeDocument/2006/relationships/hyperlink" Target="https://www.transparencia.cdmx.gob.mx/storage/app/uploads/public/6a6/2a7/473/6a62a74732748950559840.pdf" TargetMode="External"/><Relationship Id="rId63" Type="http://schemas.openxmlformats.org/officeDocument/2006/relationships/hyperlink" Target="https://www.transparencia.cdmx.gob.mx/storage/app/uploads/public/6a6/2a7/473/6a62a74732748950559840.pdf" TargetMode="External"/><Relationship Id="rId68" Type="http://schemas.openxmlformats.org/officeDocument/2006/relationships/hyperlink" Target="https://www.transparencia.cdmx.gob.mx/storage/app/uploads/public/6a6/2a7/473/6a62a74732748950559840.pdf" TargetMode="External"/><Relationship Id="rId84" Type="http://schemas.openxmlformats.org/officeDocument/2006/relationships/hyperlink" Target="https://www.transparencia.cdmx.gob.mx/storage/app/uploads/public/6a6/2a7/473/6a62a74732748950559840.pdf" TargetMode="External"/><Relationship Id="rId89" Type="http://schemas.openxmlformats.org/officeDocument/2006/relationships/hyperlink" Target="https://www.transparencia.cdmx.gob.mx/storage/app/uploads/public/6a6/2a7/473/6a62a74732748950559840.pdf" TargetMode="External"/><Relationship Id="rId16" Type="http://schemas.openxmlformats.org/officeDocument/2006/relationships/hyperlink" Target="https://www.transparencia.cdmx.gob.mx/storage/app/uploads/public/6a6/2a7/473/6a62a74732748950559840.pdf" TargetMode="External"/><Relationship Id="rId107" Type="http://schemas.openxmlformats.org/officeDocument/2006/relationships/hyperlink" Target="https://www.transparencia.cdmx.gob.mx/storage/app/uploads/public/6a6/2a7/473/6a62a74732748950559840.pdf" TargetMode="External"/><Relationship Id="rId11" Type="http://schemas.openxmlformats.org/officeDocument/2006/relationships/hyperlink" Target="https://www.transparencia.cdmx.gob.mx/storage/app/uploads/public/6a6/2a7/473/6a62a74732748950559840.pdf" TargetMode="External"/><Relationship Id="rId32" Type="http://schemas.openxmlformats.org/officeDocument/2006/relationships/hyperlink" Target="https://www.transparencia.cdmx.gob.mx/storage/app/uploads/public/6a6/2a7/473/6a62a74732748950559840.pdf" TargetMode="External"/><Relationship Id="rId37" Type="http://schemas.openxmlformats.org/officeDocument/2006/relationships/hyperlink" Target="https://www.transparencia.cdmx.gob.mx/storage/app/uploads/public/6a6/2a7/473/6a62a74732748950559840.pdf" TargetMode="External"/><Relationship Id="rId53" Type="http://schemas.openxmlformats.org/officeDocument/2006/relationships/hyperlink" Target="https://www.transparencia.cdmx.gob.mx/storage/app/uploads/public/6a6/2a7/473/6a62a74732748950559840.pdf" TargetMode="External"/><Relationship Id="rId58" Type="http://schemas.openxmlformats.org/officeDocument/2006/relationships/hyperlink" Target="https://www.transparencia.cdmx.gob.mx/storage/app/uploads/public/6a6/2a7/473/6a62a74732748950559840.pdf" TargetMode="External"/><Relationship Id="rId74" Type="http://schemas.openxmlformats.org/officeDocument/2006/relationships/hyperlink" Target="https://www.transparencia.cdmx.gob.mx/storage/app/uploads/public/6a6/2a7/473/6a62a74732748950559840.pdf" TargetMode="External"/><Relationship Id="rId79" Type="http://schemas.openxmlformats.org/officeDocument/2006/relationships/hyperlink" Target="https://www.transparencia.cdmx.gob.mx/storage/app/uploads/public/6a6/2a7/473/6a62a74732748950559840.pdf" TargetMode="External"/><Relationship Id="rId102" Type="http://schemas.openxmlformats.org/officeDocument/2006/relationships/hyperlink" Target="https://www.transparencia.cdmx.gob.mx/storage/app/uploads/public/6a6/2a7/473/6a62a74732748950559840.pdf" TargetMode="External"/><Relationship Id="rId5" Type="http://schemas.openxmlformats.org/officeDocument/2006/relationships/hyperlink" Target="https://www.transparencia.cdmx.gob.mx/storage/app/uploads/public/6a6/2a7/473/6a62a74732748950559840.pdf" TargetMode="External"/><Relationship Id="rId90" Type="http://schemas.openxmlformats.org/officeDocument/2006/relationships/hyperlink" Target="https://www.transparencia.cdmx.gob.mx/storage/app/uploads/public/6a6/2a7/473/6a62a74732748950559840.pdf" TargetMode="External"/><Relationship Id="rId95" Type="http://schemas.openxmlformats.org/officeDocument/2006/relationships/hyperlink" Target="https://www.transparencia.cdmx.gob.mx/storage/app/uploads/public/6a6/2a7/473/6a62a74732748950559840.pdf" TargetMode="External"/><Relationship Id="rId22" Type="http://schemas.openxmlformats.org/officeDocument/2006/relationships/hyperlink" Target="https://www.transparencia.cdmx.gob.mx/storage/app/uploads/public/6a6/2a7/473/6a62a74732748950559840.pdf" TargetMode="External"/><Relationship Id="rId27" Type="http://schemas.openxmlformats.org/officeDocument/2006/relationships/hyperlink" Target="https://www.transparencia.cdmx.gob.mx/storage/app/uploads/public/6a6/2a7/473/6a62a74732748950559840.pdf" TargetMode="External"/><Relationship Id="rId43" Type="http://schemas.openxmlformats.org/officeDocument/2006/relationships/hyperlink" Target="https://www.transparencia.cdmx.gob.mx/storage/app/uploads/public/6a6/2a7/473/6a62a74732748950559840.pdf" TargetMode="External"/><Relationship Id="rId48" Type="http://schemas.openxmlformats.org/officeDocument/2006/relationships/hyperlink" Target="https://www.transparencia.cdmx.gob.mx/storage/app/uploads/public/6a6/2a7/473/6a62a74732748950559840.pdf" TargetMode="External"/><Relationship Id="rId64" Type="http://schemas.openxmlformats.org/officeDocument/2006/relationships/hyperlink" Target="https://www.transparencia.cdmx.gob.mx/storage/app/uploads/public/6a6/2a7/473/6a62a74732748950559840.pdf" TargetMode="External"/><Relationship Id="rId69" Type="http://schemas.openxmlformats.org/officeDocument/2006/relationships/hyperlink" Target="https://www.transparencia.cdmx.gob.mx/storage/app/uploads/public/6a6/2a7/473/6a62a74732748950559840.pdf" TargetMode="External"/><Relationship Id="rId80" Type="http://schemas.openxmlformats.org/officeDocument/2006/relationships/hyperlink" Target="https://www.transparencia.cdmx.gob.mx/storage/app/uploads/public/6a6/2a7/473/6a62a74732748950559840.pdf" TargetMode="External"/><Relationship Id="rId85" Type="http://schemas.openxmlformats.org/officeDocument/2006/relationships/hyperlink" Target="https://www.transparencia.cdmx.gob.mx/storage/app/uploads/public/6a6/2a7/473/6a62a74732748950559840.pdf" TargetMode="External"/><Relationship Id="rId12" Type="http://schemas.openxmlformats.org/officeDocument/2006/relationships/hyperlink" Target="https://www.transparencia.cdmx.gob.mx/storage/app/uploads/public/6a6/2a7/473/6a62a74732748950559840.pdf" TargetMode="External"/><Relationship Id="rId17" Type="http://schemas.openxmlformats.org/officeDocument/2006/relationships/hyperlink" Target="https://www.transparencia.cdmx.gob.mx/storage/app/uploads/public/6a6/2a7/473/6a62a74732748950559840.pdf" TargetMode="External"/><Relationship Id="rId33" Type="http://schemas.openxmlformats.org/officeDocument/2006/relationships/hyperlink" Target="https://www.transparencia.cdmx.gob.mx/storage/app/uploads/public/6a6/2a7/473/6a62a74732748950559840.pdf" TargetMode="External"/><Relationship Id="rId38" Type="http://schemas.openxmlformats.org/officeDocument/2006/relationships/hyperlink" Target="https://www.transparencia.cdmx.gob.mx/storage/app/uploads/public/6a6/2a7/473/6a62a74732748950559840.pdf" TargetMode="External"/><Relationship Id="rId59" Type="http://schemas.openxmlformats.org/officeDocument/2006/relationships/hyperlink" Target="https://www.transparencia.cdmx.gob.mx/storage/app/uploads/public/6a6/2a7/473/6a62a74732748950559840.pdf" TargetMode="External"/><Relationship Id="rId103" Type="http://schemas.openxmlformats.org/officeDocument/2006/relationships/hyperlink" Target="https://www.transparencia.cdmx.gob.mx/storage/app/uploads/public/6a6/2a7/473/6a62a74732748950559840.pdf" TargetMode="External"/><Relationship Id="rId108" Type="http://schemas.openxmlformats.org/officeDocument/2006/relationships/hyperlink" Target="https://www.transparencia.cdmx.gob.mx/storage/app/uploads/public/6a6/2a7/473/6a62a74732748950559840.pdf" TargetMode="External"/><Relationship Id="rId54" Type="http://schemas.openxmlformats.org/officeDocument/2006/relationships/hyperlink" Target="https://www.transparencia.cdmx.gob.mx/storage/app/uploads/public/6a6/2a7/473/6a62a74732748950559840.pdf" TargetMode="External"/><Relationship Id="rId70" Type="http://schemas.openxmlformats.org/officeDocument/2006/relationships/hyperlink" Target="https://www.transparencia.cdmx.gob.mx/storage/app/uploads/public/6a6/2a7/473/6a62a74732748950559840.pdf" TargetMode="External"/><Relationship Id="rId75" Type="http://schemas.openxmlformats.org/officeDocument/2006/relationships/hyperlink" Target="https://www.transparencia.cdmx.gob.mx/storage/app/uploads/public/6a6/2a7/473/6a62a74732748950559840.pdf" TargetMode="External"/><Relationship Id="rId91" Type="http://schemas.openxmlformats.org/officeDocument/2006/relationships/hyperlink" Target="https://www.transparencia.cdmx.gob.mx/storage/app/uploads/public/6a6/2a7/473/6a62a74732748950559840.pdf" TargetMode="External"/><Relationship Id="rId96" Type="http://schemas.openxmlformats.org/officeDocument/2006/relationships/hyperlink" Target="https://www.transparencia.cdmx.gob.mx/storage/app/uploads/public/6a6/2a7/473/6a62a74732748950559840.pdf" TargetMode="External"/><Relationship Id="rId1" Type="http://schemas.openxmlformats.org/officeDocument/2006/relationships/hyperlink" Target="https://www.transparencia.cdmx.gob.mx/storage/app/uploads/public/6a6/2a7/473/6a62a74732748950559840.pdf" TargetMode="External"/><Relationship Id="rId6" Type="http://schemas.openxmlformats.org/officeDocument/2006/relationships/hyperlink" Target="https://www.transparencia.cdmx.gob.mx/storage/app/uploads/public/6a6/2a7/473/6a62a74732748950559840.pdf" TargetMode="External"/><Relationship Id="rId15" Type="http://schemas.openxmlformats.org/officeDocument/2006/relationships/hyperlink" Target="https://www.transparencia.cdmx.gob.mx/storage/app/uploads/public/6a6/2a7/473/6a62a74732748950559840.pdf" TargetMode="External"/><Relationship Id="rId23" Type="http://schemas.openxmlformats.org/officeDocument/2006/relationships/hyperlink" Target="https://www.transparencia.cdmx.gob.mx/storage/app/uploads/public/6a6/2a7/473/6a62a74732748950559840.pdf" TargetMode="External"/><Relationship Id="rId28" Type="http://schemas.openxmlformats.org/officeDocument/2006/relationships/hyperlink" Target="https://www.transparencia.cdmx.gob.mx/storage/app/uploads/public/6a6/2a7/473/6a62a74732748950559840.pdf" TargetMode="External"/><Relationship Id="rId36" Type="http://schemas.openxmlformats.org/officeDocument/2006/relationships/hyperlink" Target="https://www.transparencia.cdmx.gob.mx/storage/app/uploads/public/6a6/2a7/473/6a62a74732748950559840.pdf" TargetMode="External"/><Relationship Id="rId49" Type="http://schemas.openxmlformats.org/officeDocument/2006/relationships/hyperlink" Target="https://www.transparencia.cdmx.gob.mx/storage/app/uploads/public/6a6/2a7/473/6a62a74732748950559840.pdf" TargetMode="External"/><Relationship Id="rId57" Type="http://schemas.openxmlformats.org/officeDocument/2006/relationships/hyperlink" Target="https://www.transparencia.cdmx.gob.mx/storage/app/uploads/public/6a6/2a7/473/6a62a74732748950559840.pdf" TargetMode="External"/><Relationship Id="rId106" Type="http://schemas.openxmlformats.org/officeDocument/2006/relationships/hyperlink" Target="https://www.transparencia.cdmx.gob.mx/storage/app/uploads/public/6a6/2a7/473/6a62a74732748950559840.pdf" TargetMode="External"/><Relationship Id="rId10" Type="http://schemas.openxmlformats.org/officeDocument/2006/relationships/hyperlink" Target="https://www.transparencia.cdmx.gob.mx/storage/app/uploads/public/6a6/2a7/473/6a62a74732748950559840.pdf" TargetMode="External"/><Relationship Id="rId31" Type="http://schemas.openxmlformats.org/officeDocument/2006/relationships/hyperlink" Target="https://www.transparencia.cdmx.gob.mx/storage/app/uploads/public/6a6/2a7/473/6a62a74732748950559840.pdf" TargetMode="External"/><Relationship Id="rId44" Type="http://schemas.openxmlformats.org/officeDocument/2006/relationships/hyperlink" Target="https://www.transparencia.cdmx.gob.mx/storage/app/uploads/public/6a6/2a7/473/6a62a74732748950559840.pdf" TargetMode="External"/><Relationship Id="rId52" Type="http://schemas.openxmlformats.org/officeDocument/2006/relationships/hyperlink" Target="https://www.transparencia.cdmx.gob.mx/storage/app/uploads/public/6a6/2a7/473/6a62a74732748950559840.pdf" TargetMode="External"/><Relationship Id="rId60" Type="http://schemas.openxmlformats.org/officeDocument/2006/relationships/hyperlink" Target="https://www.transparencia.cdmx.gob.mx/storage/app/uploads/public/6a6/2a7/473/6a62a74732748950559840.pdf" TargetMode="External"/><Relationship Id="rId65" Type="http://schemas.openxmlformats.org/officeDocument/2006/relationships/hyperlink" Target="https://www.transparencia.cdmx.gob.mx/storage/app/uploads/public/6a6/2a7/473/6a62a74732748950559840.pdf" TargetMode="External"/><Relationship Id="rId73" Type="http://schemas.openxmlformats.org/officeDocument/2006/relationships/hyperlink" Target="https://www.transparencia.cdmx.gob.mx/storage/app/uploads/public/6a6/2a7/473/6a62a74732748950559840.pdf" TargetMode="External"/><Relationship Id="rId78" Type="http://schemas.openxmlformats.org/officeDocument/2006/relationships/hyperlink" Target="https://www.transparencia.cdmx.gob.mx/storage/app/uploads/public/6a6/2a7/473/6a62a74732748950559840.pdf" TargetMode="External"/><Relationship Id="rId81" Type="http://schemas.openxmlformats.org/officeDocument/2006/relationships/hyperlink" Target="https://www.transparencia.cdmx.gob.mx/storage/app/uploads/public/6a6/2a7/473/6a62a74732748950559840.pdf" TargetMode="External"/><Relationship Id="rId86" Type="http://schemas.openxmlformats.org/officeDocument/2006/relationships/hyperlink" Target="https://www.transparencia.cdmx.gob.mx/storage/app/uploads/public/6a6/2a7/473/6a62a74732748950559840.pdf" TargetMode="External"/><Relationship Id="rId94" Type="http://schemas.openxmlformats.org/officeDocument/2006/relationships/hyperlink" Target="https://www.transparencia.cdmx.gob.mx/storage/app/uploads/public/6a6/2a7/473/6a62a74732748950559840.pdf" TargetMode="External"/><Relationship Id="rId99" Type="http://schemas.openxmlformats.org/officeDocument/2006/relationships/hyperlink" Target="https://www.transparencia.cdmx.gob.mx/storage/app/uploads/public/6a6/2a7/473/6a62a74732748950559840.pdf" TargetMode="External"/><Relationship Id="rId101" Type="http://schemas.openxmlformats.org/officeDocument/2006/relationships/hyperlink" Target="https://www.transparencia.cdmx.gob.mx/storage/app/uploads/public/6a6/2a7/473/6a62a74732748950559840.pdf" TargetMode="External"/><Relationship Id="rId4" Type="http://schemas.openxmlformats.org/officeDocument/2006/relationships/hyperlink" Target="https://www.transparencia.cdmx.gob.mx/storage/app/uploads/public/6a6/2a7/473/6a62a74732748950559840.pdf" TargetMode="External"/><Relationship Id="rId9" Type="http://schemas.openxmlformats.org/officeDocument/2006/relationships/hyperlink" Target="https://www.transparencia.cdmx.gob.mx/storage/app/uploads/public/6a6/2a7/473/6a62a74732748950559840.pdf" TargetMode="External"/><Relationship Id="rId13" Type="http://schemas.openxmlformats.org/officeDocument/2006/relationships/hyperlink" Target="https://www.transparencia.cdmx.gob.mx/storage/app/uploads/public/6a6/2a7/473/6a62a74732748950559840.pdf" TargetMode="External"/><Relationship Id="rId18" Type="http://schemas.openxmlformats.org/officeDocument/2006/relationships/hyperlink" Target="https://www.transparencia.cdmx.gob.mx/storage/app/uploads/public/6a6/2a7/473/6a62a74732748950559840.pdf" TargetMode="External"/><Relationship Id="rId39" Type="http://schemas.openxmlformats.org/officeDocument/2006/relationships/hyperlink" Target="https://www.transparencia.cdmx.gob.mx/storage/app/uploads/public/6a6/2a7/473/6a62a74732748950559840.pdf" TargetMode="External"/><Relationship Id="rId109" Type="http://schemas.openxmlformats.org/officeDocument/2006/relationships/printerSettings" Target="../printerSettings/printerSettings1.bin"/><Relationship Id="rId34" Type="http://schemas.openxmlformats.org/officeDocument/2006/relationships/hyperlink" Target="https://www.transparencia.cdmx.gob.mx/storage/app/uploads/public/6a6/2a7/473/6a62a74732748950559840.pdf" TargetMode="External"/><Relationship Id="rId50" Type="http://schemas.openxmlformats.org/officeDocument/2006/relationships/hyperlink" Target="https://www.transparencia.cdmx.gob.mx/storage/app/uploads/public/6a6/2a7/473/6a62a74732748950559840.pdf" TargetMode="External"/><Relationship Id="rId55" Type="http://schemas.openxmlformats.org/officeDocument/2006/relationships/hyperlink" Target="https://www.transparencia.cdmx.gob.mx/storage/app/uploads/public/6a6/2a7/473/6a62a74732748950559840.pdf" TargetMode="External"/><Relationship Id="rId76" Type="http://schemas.openxmlformats.org/officeDocument/2006/relationships/hyperlink" Target="https://www.transparencia.cdmx.gob.mx/storage/app/uploads/public/6a6/2a7/473/6a62a74732748950559840.pdf" TargetMode="External"/><Relationship Id="rId97" Type="http://schemas.openxmlformats.org/officeDocument/2006/relationships/hyperlink" Target="https://www.transparencia.cdmx.gob.mx/storage/app/uploads/public/6a6/2a7/473/6a62a74732748950559840.pdf" TargetMode="External"/><Relationship Id="rId104" Type="http://schemas.openxmlformats.org/officeDocument/2006/relationships/hyperlink" Target="https://www.transparencia.cdmx.gob.mx/storage/app/uploads/public/6a6/2a7/473/6a62a74732748950559840.pdf" TargetMode="External"/><Relationship Id="rId7" Type="http://schemas.openxmlformats.org/officeDocument/2006/relationships/hyperlink" Target="https://www.transparencia.cdmx.gob.mx/storage/app/uploads/public/6a6/2a7/473/6a62a74732748950559840.pdf" TargetMode="External"/><Relationship Id="rId71" Type="http://schemas.openxmlformats.org/officeDocument/2006/relationships/hyperlink" Target="https://www.transparencia.cdmx.gob.mx/storage/app/uploads/public/6a6/2a7/473/6a62a74732748950559840.pdf" TargetMode="External"/><Relationship Id="rId92" Type="http://schemas.openxmlformats.org/officeDocument/2006/relationships/hyperlink" Target="https://www.transparencia.cdmx.gob.mx/storage/app/uploads/public/6a6/2a7/473/6a62a74732748950559840.pdf" TargetMode="External"/><Relationship Id="rId2" Type="http://schemas.openxmlformats.org/officeDocument/2006/relationships/hyperlink" Target="https://www.transparencia.cdmx.gob.mx/storage/app/uploads/public/6a6/2a7/473/6a62a74732748950559840.pdf" TargetMode="External"/><Relationship Id="rId29" Type="http://schemas.openxmlformats.org/officeDocument/2006/relationships/hyperlink" Target="https://www.transparencia.cdmx.gob.mx/storage/app/uploads/public/6a6/2a7/473/6a62a74732748950559840.pdf" TargetMode="External"/><Relationship Id="rId24" Type="http://schemas.openxmlformats.org/officeDocument/2006/relationships/hyperlink" Target="https://www.transparencia.cdmx.gob.mx/storage/app/uploads/public/6a6/2a7/473/6a62a74732748950559840.pdf" TargetMode="External"/><Relationship Id="rId40" Type="http://schemas.openxmlformats.org/officeDocument/2006/relationships/hyperlink" Target="https://www.transparencia.cdmx.gob.mx/storage/app/uploads/public/6a6/2a7/473/6a62a74732748950559840.pdf" TargetMode="External"/><Relationship Id="rId45" Type="http://schemas.openxmlformats.org/officeDocument/2006/relationships/hyperlink" Target="https://www.transparencia.cdmx.gob.mx/storage/app/uploads/public/6a6/2a7/473/6a62a74732748950559840.pdf" TargetMode="External"/><Relationship Id="rId66" Type="http://schemas.openxmlformats.org/officeDocument/2006/relationships/hyperlink" Target="https://www.transparencia.cdmx.gob.mx/storage/app/uploads/public/6a6/2a7/473/6a62a74732748950559840.pdf" TargetMode="External"/><Relationship Id="rId87" Type="http://schemas.openxmlformats.org/officeDocument/2006/relationships/hyperlink" Target="https://www.transparencia.cdmx.gob.mx/storage/app/uploads/public/6a6/2a7/473/6a62a74732748950559840.pdf" TargetMode="External"/><Relationship Id="rId61" Type="http://schemas.openxmlformats.org/officeDocument/2006/relationships/hyperlink" Target="https://www.transparencia.cdmx.gob.mx/storage/app/uploads/public/6a6/2a7/473/6a62a74732748950559840.pdf" TargetMode="External"/><Relationship Id="rId82" Type="http://schemas.openxmlformats.org/officeDocument/2006/relationships/hyperlink" Target="https://www.transparencia.cdmx.gob.mx/storage/app/uploads/public/6a6/2a7/473/6a62a74732748950559840.pdf" TargetMode="External"/><Relationship Id="rId19" Type="http://schemas.openxmlformats.org/officeDocument/2006/relationships/hyperlink" Target="https://www.transparencia.cdmx.gob.mx/storage/app/uploads/public/6a6/2a7/473/6a62a74732748950559840.pdf" TargetMode="External"/><Relationship Id="rId14" Type="http://schemas.openxmlformats.org/officeDocument/2006/relationships/hyperlink" Target="https://www.transparencia.cdmx.gob.mx/storage/app/uploads/public/6a6/2a7/473/6a62a74732748950559840.pdf" TargetMode="External"/><Relationship Id="rId30" Type="http://schemas.openxmlformats.org/officeDocument/2006/relationships/hyperlink" Target="https://www.transparencia.cdmx.gob.mx/storage/app/uploads/public/6a6/2a7/473/6a62a74732748950559840.pdf" TargetMode="External"/><Relationship Id="rId35" Type="http://schemas.openxmlformats.org/officeDocument/2006/relationships/hyperlink" Target="https://www.transparencia.cdmx.gob.mx/storage/app/uploads/public/6a6/2a7/473/6a62a74732748950559840.pdf" TargetMode="External"/><Relationship Id="rId56" Type="http://schemas.openxmlformats.org/officeDocument/2006/relationships/hyperlink" Target="https://www.transparencia.cdmx.gob.mx/storage/app/uploads/public/6a6/2a7/473/6a62a74732748950559840.pdf" TargetMode="External"/><Relationship Id="rId77" Type="http://schemas.openxmlformats.org/officeDocument/2006/relationships/hyperlink" Target="https://www.transparencia.cdmx.gob.mx/storage/app/uploads/public/6a6/2a7/473/6a62a74732748950559840.pdf" TargetMode="External"/><Relationship Id="rId100" Type="http://schemas.openxmlformats.org/officeDocument/2006/relationships/hyperlink" Target="https://www.transparencia.cdmx.gob.mx/storage/app/uploads/public/6a6/2a7/473/6a62a74732748950559840.pdf" TargetMode="External"/><Relationship Id="rId105" Type="http://schemas.openxmlformats.org/officeDocument/2006/relationships/hyperlink" Target="https://www.transparencia.cdmx.gob.mx/storage/app/uploads/public/6a6/2a7/473/6a62a74732748950559840.pdf" TargetMode="External"/><Relationship Id="rId8" Type="http://schemas.openxmlformats.org/officeDocument/2006/relationships/hyperlink" Target="https://www.transparencia.cdmx.gob.mx/storage/app/uploads/public/6a6/2a7/473/6a62a74732748950559840.pdf" TargetMode="External"/><Relationship Id="rId51" Type="http://schemas.openxmlformats.org/officeDocument/2006/relationships/hyperlink" Target="https://www.transparencia.cdmx.gob.mx/storage/app/uploads/public/6a6/2a7/473/6a62a74732748950559840.pdf" TargetMode="External"/><Relationship Id="rId72" Type="http://schemas.openxmlformats.org/officeDocument/2006/relationships/hyperlink" Target="https://www.transparencia.cdmx.gob.mx/storage/app/uploads/public/6a6/2a7/473/6a62a74732748950559840.pdf" TargetMode="External"/><Relationship Id="rId93" Type="http://schemas.openxmlformats.org/officeDocument/2006/relationships/hyperlink" Target="https://www.transparencia.cdmx.gob.mx/storage/app/uploads/public/6a6/2a7/473/6a62a74732748950559840.pdf" TargetMode="External"/><Relationship Id="rId98" Type="http://schemas.openxmlformats.org/officeDocument/2006/relationships/hyperlink" Target="https://www.transparencia.cdmx.gob.mx/storage/app/uploads/public/6a6/2a7/473/6a62a74732748950559840.pdf" TargetMode="External"/><Relationship Id="rId3" Type="http://schemas.openxmlformats.org/officeDocument/2006/relationships/hyperlink" Target="https://www.transparencia.cdmx.gob.mx/storage/app/uploads/public/6a6/2a7/473/6a62a74732748950559840.pdf" TargetMode="External"/><Relationship Id="rId25" Type="http://schemas.openxmlformats.org/officeDocument/2006/relationships/hyperlink" Target="https://www.transparencia.cdmx.gob.mx/storage/app/uploads/public/6a6/2a7/473/6a62a74732748950559840.pdf" TargetMode="External"/><Relationship Id="rId46" Type="http://schemas.openxmlformats.org/officeDocument/2006/relationships/hyperlink" Target="https://www.transparencia.cdmx.gob.mx/storage/app/uploads/public/6a6/2a7/473/6a62a74732748950559840.pdf" TargetMode="External"/><Relationship Id="rId67" Type="http://schemas.openxmlformats.org/officeDocument/2006/relationships/hyperlink" Target="https://www.transparencia.cdmx.gob.mx/storage/app/uploads/public/6a6/2a7/473/6a62a74732748950559840.pdf" TargetMode="External"/><Relationship Id="rId20" Type="http://schemas.openxmlformats.org/officeDocument/2006/relationships/hyperlink" Target="https://www.transparencia.cdmx.gob.mx/storage/app/uploads/public/6a6/2a7/473/6a62a74732748950559840.pdf" TargetMode="External"/><Relationship Id="rId41" Type="http://schemas.openxmlformats.org/officeDocument/2006/relationships/hyperlink" Target="https://www.transparencia.cdmx.gob.mx/storage/app/uploads/public/6a6/2a7/473/6a62a74732748950559840.pdf" TargetMode="External"/><Relationship Id="rId62" Type="http://schemas.openxmlformats.org/officeDocument/2006/relationships/hyperlink" Target="https://www.transparencia.cdmx.gob.mx/storage/app/uploads/public/6a6/2a7/473/6a62a74732748950559840.pdf" TargetMode="External"/><Relationship Id="rId83" Type="http://schemas.openxmlformats.org/officeDocument/2006/relationships/hyperlink" Target="https://www.transparencia.cdmx.gob.mx/storage/app/uploads/public/6a6/2a7/473/6a62a74732748950559840.pdf" TargetMode="External"/><Relationship Id="rId88" Type="http://schemas.openxmlformats.org/officeDocument/2006/relationships/hyperlink" Target="https://www.transparencia.cdmx.gob.mx/storage/app/uploads/public/6a6/2a7/473/6a62a7473274895055984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4"/>
  <sheetViews>
    <sheetView tabSelected="1" topLeftCell="B111" workbookViewId="0">
      <selection activeCell="N111" sqref="N1:N1048576"/>
    </sheetView>
  </sheetViews>
  <sheetFormatPr baseColWidth="10" defaultColWidth="8.85546875" defaultRowHeight="15" x14ac:dyDescent="0.25"/>
  <cols>
    <col min="1" max="1" width="8" bestFit="1" customWidth="1"/>
    <col min="2" max="2" width="14.28515625" customWidth="1"/>
    <col min="3" max="3" width="13.28515625" customWidth="1"/>
    <col min="4" max="4" width="18" customWidth="1"/>
    <col min="5" max="5" width="16.28515625" customWidth="1"/>
    <col min="6" max="6" width="12.7109375" customWidth="1"/>
    <col min="7" max="7" width="39.85546875" bestFit="1" customWidth="1"/>
    <col min="8" max="8" width="21.42578125" customWidth="1"/>
    <col min="9" max="9" width="15.42578125" customWidth="1"/>
    <col min="10" max="10" width="18.85546875" customWidth="1"/>
    <col min="11" max="11" width="15.7109375" customWidth="1"/>
    <col min="12" max="12" width="17.85546875" customWidth="1"/>
    <col min="13" max="13" width="15.28515625" customWidth="1"/>
    <col min="14" max="14" width="28.7109375" customWidth="1"/>
    <col min="15" max="15" width="24.7109375" customWidth="1"/>
    <col min="16" max="16" width="36" customWidth="1"/>
    <col min="17" max="17" width="11.5703125" customWidth="1"/>
    <col min="18" max="18" width="37.7109375" customWidth="1"/>
  </cols>
  <sheetData>
    <row r="1" spans="1:18" hidden="1" x14ac:dyDescent="0.25">
      <c r="A1" t="s">
        <v>0</v>
      </c>
    </row>
    <row r="2" spans="1:18" x14ac:dyDescent="0.25">
      <c r="A2" s="13" t="s">
        <v>1</v>
      </c>
      <c r="B2" s="14"/>
      <c r="C2" s="15"/>
      <c r="D2" s="13" t="s">
        <v>2</v>
      </c>
      <c r="E2" s="14"/>
      <c r="F2" s="15"/>
      <c r="G2" s="13" t="s">
        <v>3</v>
      </c>
      <c r="H2" s="14"/>
      <c r="I2" s="14"/>
    </row>
    <row r="3" spans="1:18" x14ac:dyDescent="0.25">
      <c r="A3" s="16" t="s">
        <v>4</v>
      </c>
      <c r="B3" s="14"/>
      <c r="C3" s="15"/>
      <c r="D3" s="16" t="s">
        <v>5</v>
      </c>
      <c r="E3" s="14"/>
      <c r="F3" s="15"/>
      <c r="G3" s="16" t="s">
        <v>6</v>
      </c>
      <c r="H3" s="14"/>
      <c r="I3" s="14"/>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1" t="s">
        <v>32</v>
      </c>
      <c r="B6" s="12"/>
      <c r="C6" s="12"/>
      <c r="D6" s="12"/>
      <c r="E6" s="12"/>
      <c r="F6" s="12"/>
      <c r="G6" s="12"/>
      <c r="H6" s="12"/>
      <c r="I6" s="12"/>
      <c r="J6" s="12"/>
      <c r="K6" s="12"/>
      <c r="L6" s="12"/>
      <c r="M6" s="12"/>
      <c r="N6" s="12"/>
      <c r="O6" s="12"/>
      <c r="P6" s="12"/>
      <c r="Q6" s="12"/>
      <c r="R6" s="12"/>
    </row>
    <row r="7" spans="1:18" s="7" customFormat="1" ht="76.5" x14ac:dyDescent="0.25">
      <c r="A7" s="6" t="s">
        <v>33</v>
      </c>
      <c r="B7" s="6" t="s">
        <v>34</v>
      </c>
      <c r="C7" s="6" t="s">
        <v>35</v>
      </c>
      <c r="D7" s="6" t="s">
        <v>36</v>
      </c>
      <c r="E7" s="6" t="s">
        <v>37</v>
      </c>
      <c r="F7" s="6" t="s">
        <v>38</v>
      </c>
      <c r="G7" s="6" t="s">
        <v>39</v>
      </c>
      <c r="H7" s="6" t="s">
        <v>40</v>
      </c>
      <c r="I7" s="6" t="s">
        <v>41</v>
      </c>
      <c r="J7" s="6" t="s">
        <v>42</v>
      </c>
      <c r="K7" s="6" t="s">
        <v>43</v>
      </c>
      <c r="L7" s="6" t="s">
        <v>44</v>
      </c>
      <c r="M7" s="6" t="s">
        <v>45</v>
      </c>
      <c r="N7" s="6" t="s">
        <v>46</v>
      </c>
      <c r="O7" s="6" t="s">
        <v>47</v>
      </c>
      <c r="P7" s="6" t="s">
        <v>48</v>
      </c>
      <c r="Q7" s="6" t="s">
        <v>49</v>
      </c>
      <c r="R7" s="6" t="s">
        <v>50</v>
      </c>
    </row>
    <row r="8" spans="1:18" ht="14.45" customHeight="1" x14ac:dyDescent="0.25">
      <c r="A8">
        <v>2026</v>
      </c>
      <c r="B8" s="1">
        <v>46113</v>
      </c>
      <c r="C8" s="1">
        <v>46203</v>
      </c>
      <c r="D8">
        <f>SUM(MID(F8,1,1)*1000)</f>
        <v>1000</v>
      </c>
      <c r="E8">
        <f>SUM(MID(F8,1,2)*1000)</f>
        <v>11000</v>
      </c>
      <c r="F8">
        <v>11311100</v>
      </c>
      <c r="G8" s="5" t="s">
        <v>51</v>
      </c>
      <c r="H8" s="2">
        <v>16664315</v>
      </c>
      <c r="I8" s="2">
        <v>16664315</v>
      </c>
      <c r="J8" s="2">
        <v>15624761.940000001</v>
      </c>
      <c r="K8" s="2">
        <v>15624761.940000001</v>
      </c>
      <c r="L8" s="2">
        <v>15608878.840000002</v>
      </c>
      <c r="M8" s="2">
        <v>15608878.840000002</v>
      </c>
      <c r="N8" s="4"/>
      <c r="O8" s="3" t="s">
        <v>148</v>
      </c>
      <c r="P8" t="s">
        <v>52</v>
      </c>
      <c r="Q8" s="1">
        <v>46220</v>
      </c>
      <c r="R8" s="9" t="s">
        <v>143</v>
      </c>
    </row>
    <row r="9" spans="1:18" x14ac:dyDescent="0.25">
      <c r="A9">
        <v>2026</v>
      </c>
      <c r="B9" s="1">
        <v>46113</v>
      </c>
      <c r="C9" s="1">
        <v>46203</v>
      </c>
      <c r="D9">
        <f t="shared" ref="D9:D72" si="0">SUM(MID(F9,1,1)*1000)</f>
        <v>1000</v>
      </c>
      <c r="E9">
        <f t="shared" ref="E9:E72" si="1">SUM(MID(F9,1,2)*1000)</f>
        <v>11000</v>
      </c>
      <c r="F9">
        <v>11321100</v>
      </c>
      <c r="G9" s="5" t="s">
        <v>53</v>
      </c>
      <c r="H9" s="2">
        <v>5580707</v>
      </c>
      <c r="I9" s="2">
        <v>5580707</v>
      </c>
      <c r="J9" s="2">
        <v>5479750.7800000003</v>
      </c>
      <c r="K9" s="2">
        <v>5479750.7800000003</v>
      </c>
      <c r="L9" s="2">
        <v>5479750.7800000003</v>
      </c>
      <c r="M9" s="2">
        <v>5479750.7800000003</v>
      </c>
      <c r="N9" s="4"/>
      <c r="O9" s="3" t="s">
        <v>148</v>
      </c>
      <c r="P9" t="s">
        <v>52</v>
      </c>
      <c r="Q9" s="1">
        <v>46220</v>
      </c>
      <c r="R9" s="10"/>
    </row>
    <row r="10" spans="1:18" x14ac:dyDescent="0.25">
      <c r="A10">
        <v>2026</v>
      </c>
      <c r="B10" s="1">
        <v>46113</v>
      </c>
      <c r="C10" s="1">
        <v>46203</v>
      </c>
      <c r="D10">
        <f t="shared" si="0"/>
        <v>1000</v>
      </c>
      <c r="E10">
        <f t="shared" si="1"/>
        <v>13000</v>
      </c>
      <c r="F10">
        <v>13211100</v>
      </c>
      <c r="G10" s="5" t="s">
        <v>54</v>
      </c>
      <c r="H10" s="2">
        <v>1688728</v>
      </c>
      <c r="I10" s="2">
        <v>1688728</v>
      </c>
      <c r="J10" s="2">
        <v>829921.10999999975</v>
      </c>
      <c r="K10" s="2">
        <v>829921.10999999975</v>
      </c>
      <c r="L10" s="2">
        <v>823100.69999999972</v>
      </c>
      <c r="M10" s="2">
        <v>823100.69999999972</v>
      </c>
      <c r="N10" s="4"/>
      <c r="O10" s="3" t="s">
        <v>148</v>
      </c>
      <c r="P10" t="s">
        <v>52</v>
      </c>
      <c r="Q10" s="1">
        <v>46220</v>
      </c>
      <c r="R10" s="10"/>
    </row>
    <row r="11" spans="1:18" x14ac:dyDescent="0.25">
      <c r="A11">
        <v>2026</v>
      </c>
      <c r="B11" s="1">
        <v>46113</v>
      </c>
      <c r="C11" s="1">
        <v>46203</v>
      </c>
      <c r="D11">
        <f t="shared" si="0"/>
        <v>1000</v>
      </c>
      <c r="E11">
        <f t="shared" si="1"/>
        <v>13000</v>
      </c>
      <c r="F11">
        <v>13221100</v>
      </c>
      <c r="G11" s="5" t="s">
        <v>55</v>
      </c>
      <c r="H11" s="2">
        <v>40397</v>
      </c>
      <c r="I11" s="2">
        <v>40397</v>
      </c>
      <c r="J11" s="2">
        <v>0</v>
      </c>
      <c r="K11" s="2">
        <v>0</v>
      </c>
      <c r="L11" s="2">
        <v>0</v>
      </c>
      <c r="M11" s="2">
        <v>0</v>
      </c>
      <c r="N11" s="4"/>
      <c r="O11" s="3" t="s">
        <v>148</v>
      </c>
      <c r="P11" t="s">
        <v>52</v>
      </c>
      <c r="Q11" s="1">
        <v>46220</v>
      </c>
      <c r="R11" s="10"/>
    </row>
    <row r="12" spans="1:18" x14ac:dyDescent="0.25">
      <c r="A12">
        <v>2026</v>
      </c>
      <c r="B12" s="1">
        <v>46113</v>
      </c>
      <c r="C12" s="1">
        <v>46203</v>
      </c>
      <c r="D12">
        <f t="shared" si="0"/>
        <v>1000</v>
      </c>
      <c r="E12">
        <f t="shared" si="1"/>
        <v>13000</v>
      </c>
      <c r="F12">
        <v>13231100</v>
      </c>
      <c r="G12" s="5" t="s">
        <v>56</v>
      </c>
      <c r="H12" s="2">
        <v>593855</v>
      </c>
      <c r="I12" s="2">
        <v>593855</v>
      </c>
      <c r="J12" s="2">
        <v>90569.349999999991</v>
      </c>
      <c r="K12" s="2">
        <v>90569.349999999991</v>
      </c>
      <c r="L12" s="2">
        <v>66421.579999999987</v>
      </c>
      <c r="M12" s="2">
        <v>66421.579999999987</v>
      </c>
      <c r="N12" s="4"/>
      <c r="O12" s="3" t="s">
        <v>148</v>
      </c>
      <c r="P12" t="s">
        <v>52</v>
      </c>
      <c r="Q12" s="1">
        <v>46220</v>
      </c>
      <c r="R12" s="10"/>
    </row>
    <row r="13" spans="1:18" x14ac:dyDescent="0.25">
      <c r="A13">
        <v>2026</v>
      </c>
      <c r="B13" s="1">
        <v>46113</v>
      </c>
      <c r="C13" s="1">
        <v>46203</v>
      </c>
      <c r="D13">
        <f t="shared" si="0"/>
        <v>1000</v>
      </c>
      <c r="E13">
        <f t="shared" si="1"/>
        <v>13000</v>
      </c>
      <c r="F13">
        <v>13311100</v>
      </c>
      <c r="G13" s="5" t="s">
        <v>57</v>
      </c>
      <c r="H13" s="2">
        <v>288305</v>
      </c>
      <c r="I13" s="2">
        <v>288305</v>
      </c>
      <c r="J13" s="2">
        <v>48988.489999999852</v>
      </c>
      <c r="K13" s="2">
        <v>48988.489999999852</v>
      </c>
      <c r="L13" s="2">
        <v>48988.489999999852</v>
      </c>
      <c r="M13" s="2">
        <v>48988.489999999852</v>
      </c>
      <c r="N13" s="4"/>
      <c r="O13" s="3" t="s">
        <v>148</v>
      </c>
      <c r="P13" t="s">
        <v>52</v>
      </c>
      <c r="Q13" s="1">
        <v>46220</v>
      </c>
      <c r="R13" s="10"/>
    </row>
    <row r="14" spans="1:18" ht="30" x14ac:dyDescent="0.25">
      <c r="A14">
        <v>2026</v>
      </c>
      <c r="B14" s="1">
        <v>46113</v>
      </c>
      <c r="C14" s="1">
        <v>46203</v>
      </c>
      <c r="D14">
        <f t="shared" si="0"/>
        <v>1000</v>
      </c>
      <c r="E14">
        <f t="shared" si="1"/>
        <v>14000</v>
      </c>
      <c r="F14">
        <v>14121100</v>
      </c>
      <c r="G14" s="5" t="s">
        <v>58</v>
      </c>
      <c r="H14" s="2">
        <v>4375596</v>
      </c>
      <c r="I14" s="2">
        <v>4375596</v>
      </c>
      <c r="J14" s="2">
        <v>2705409.15</v>
      </c>
      <c r="K14" s="2">
        <v>2705409.15</v>
      </c>
      <c r="L14" s="2">
        <v>2705409.15</v>
      </c>
      <c r="M14" s="2">
        <v>2705409.15</v>
      </c>
      <c r="N14" s="4"/>
      <c r="O14" s="3" t="s">
        <v>148</v>
      </c>
      <c r="P14" t="s">
        <v>52</v>
      </c>
      <c r="Q14" s="1">
        <v>46220</v>
      </c>
      <c r="R14" s="10"/>
    </row>
    <row r="15" spans="1:18" ht="30" x14ac:dyDescent="0.25">
      <c r="A15">
        <v>2026</v>
      </c>
      <c r="B15" s="1">
        <v>46113</v>
      </c>
      <c r="C15" s="1">
        <v>46203</v>
      </c>
      <c r="D15">
        <f t="shared" si="0"/>
        <v>1000</v>
      </c>
      <c r="E15">
        <f t="shared" si="1"/>
        <v>14000</v>
      </c>
      <c r="F15">
        <v>14221100</v>
      </c>
      <c r="G15" s="5" t="s">
        <v>59</v>
      </c>
      <c r="H15" s="2">
        <v>2250655</v>
      </c>
      <c r="I15" s="2">
        <v>2250655</v>
      </c>
      <c r="J15" s="2">
        <v>1388097</v>
      </c>
      <c r="K15" s="2">
        <v>1388097</v>
      </c>
      <c r="L15" s="2">
        <v>1388097</v>
      </c>
      <c r="M15" s="2">
        <v>1388097</v>
      </c>
      <c r="N15" s="4"/>
      <c r="O15" s="3" t="s">
        <v>148</v>
      </c>
      <c r="P15" t="s">
        <v>52</v>
      </c>
      <c r="Q15" s="1">
        <v>46220</v>
      </c>
      <c r="R15" s="10"/>
    </row>
    <row r="16" spans="1:18" ht="45" x14ac:dyDescent="0.25">
      <c r="A16">
        <v>2026</v>
      </c>
      <c r="B16" s="1">
        <v>46113</v>
      </c>
      <c r="C16" s="1">
        <v>46203</v>
      </c>
      <c r="D16">
        <f t="shared" si="0"/>
        <v>1000</v>
      </c>
      <c r="E16">
        <f t="shared" si="1"/>
        <v>14000</v>
      </c>
      <c r="F16">
        <v>14311200</v>
      </c>
      <c r="G16" s="5" t="s">
        <v>60</v>
      </c>
      <c r="H16" s="2">
        <v>6296082</v>
      </c>
      <c r="I16" s="2">
        <v>6296082</v>
      </c>
      <c r="J16" s="2">
        <v>2508811.11</v>
      </c>
      <c r="K16" s="2">
        <v>2508811.11</v>
      </c>
      <c r="L16" s="2">
        <v>2508811.11</v>
      </c>
      <c r="M16" s="2">
        <v>2508811.11</v>
      </c>
      <c r="N16" s="4"/>
      <c r="O16" s="3" t="s">
        <v>148</v>
      </c>
      <c r="P16" t="s">
        <v>52</v>
      </c>
      <c r="Q16" s="1">
        <v>46220</v>
      </c>
      <c r="R16" s="10"/>
    </row>
    <row r="17" spans="1:18" ht="30" x14ac:dyDescent="0.25">
      <c r="A17">
        <v>2026</v>
      </c>
      <c r="B17" s="1">
        <v>46113</v>
      </c>
      <c r="C17" s="1">
        <v>46203</v>
      </c>
      <c r="D17">
        <f t="shared" si="0"/>
        <v>1000</v>
      </c>
      <c r="E17">
        <f t="shared" si="1"/>
        <v>14000</v>
      </c>
      <c r="F17">
        <v>14411200</v>
      </c>
      <c r="G17" s="5" t="s">
        <v>61</v>
      </c>
      <c r="H17" s="2">
        <v>969558</v>
      </c>
      <c r="I17" s="2">
        <v>969558</v>
      </c>
      <c r="J17" s="2">
        <v>792150.75000000012</v>
      </c>
      <c r="K17" s="2">
        <v>330062.8</v>
      </c>
      <c r="L17" s="2">
        <v>264050.24</v>
      </c>
      <c r="M17" s="2">
        <v>264050.24</v>
      </c>
      <c r="N17" s="4"/>
      <c r="O17" s="3" t="s">
        <v>148</v>
      </c>
      <c r="P17" t="s">
        <v>52</v>
      </c>
      <c r="Q17" s="1">
        <v>46220</v>
      </c>
      <c r="R17" s="10"/>
    </row>
    <row r="18" spans="1:18" ht="30" x14ac:dyDescent="0.25">
      <c r="A18">
        <v>2026</v>
      </c>
      <c r="B18" s="1">
        <v>46113</v>
      </c>
      <c r="C18" s="1">
        <v>46203</v>
      </c>
      <c r="D18">
        <f t="shared" si="0"/>
        <v>1000</v>
      </c>
      <c r="E18">
        <f t="shared" si="1"/>
        <v>15000</v>
      </c>
      <c r="F18">
        <v>15111200</v>
      </c>
      <c r="G18" s="5" t="s">
        <v>62</v>
      </c>
      <c r="H18" s="2">
        <v>5905451</v>
      </c>
      <c r="I18" s="2">
        <v>5905451</v>
      </c>
      <c r="J18" s="2">
        <v>2287065.8200000003</v>
      </c>
      <c r="K18" s="2">
        <v>2287065.8200000003</v>
      </c>
      <c r="L18" s="2">
        <v>2287065.8200000003</v>
      </c>
      <c r="M18" s="2">
        <v>2287065.8200000003</v>
      </c>
      <c r="N18" s="4"/>
      <c r="O18" s="3" t="s">
        <v>148</v>
      </c>
      <c r="P18" t="s">
        <v>52</v>
      </c>
      <c r="Q18" s="1">
        <v>46220</v>
      </c>
      <c r="R18" s="10"/>
    </row>
    <row r="19" spans="1:18" x14ac:dyDescent="0.25">
      <c r="A19">
        <v>2026</v>
      </c>
      <c r="B19" s="1">
        <v>46113</v>
      </c>
      <c r="C19" s="1">
        <v>46203</v>
      </c>
      <c r="D19">
        <f t="shared" si="0"/>
        <v>1000</v>
      </c>
      <c r="E19">
        <f t="shared" si="1"/>
        <v>15000</v>
      </c>
      <c r="F19">
        <v>15231100</v>
      </c>
      <c r="G19" s="5" t="s">
        <v>144</v>
      </c>
      <c r="H19" s="2">
        <v>1711500</v>
      </c>
      <c r="I19" s="2">
        <v>1711500</v>
      </c>
      <c r="J19" s="2">
        <v>0</v>
      </c>
      <c r="K19" s="2">
        <v>0</v>
      </c>
      <c r="L19" s="2">
        <v>0</v>
      </c>
      <c r="M19" s="2">
        <v>0</v>
      </c>
      <c r="N19" s="4"/>
      <c r="O19" s="3" t="s">
        <v>148</v>
      </c>
      <c r="P19" t="s">
        <v>52</v>
      </c>
      <c r="Q19" s="1">
        <v>46220</v>
      </c>
      <c r="R19" s="10"/>
    </row>
    <row r="20" spans="1:18" x14ac:dyDescent="0.25">
      <c r="A20">
        <v>2026</v>
      </c>
      <c r="B20" s="1">
        <v>46113</v>
      </c>
      <c r="C20" s="1">
        <v>46203</v>
      </c>
      <c r="D20">
        <f t="shared" si="0"/>
        <v>1000</v>
      </c>
      <c r="E20">
        <f t="shared" si="1"/>
        <v>15000</v>
      </c>
      <c r="F20">
        <v>15311100</v>
      </c>
      <c r="G20" s="5" t="s">
        <v>63</v>
      </c>
      <c r="H20" s="2">
        <v>1626497</v>
      </c>
      <c r="I20" s="2">
        <v>1626497</v>
      </c>
      <c r="J20" s="2">
        <v>1318192.54</v>
      </c>
      <c r="K20" s="2">
        <v>1318192.54</v>
      </c>
      <c r="L20" s="2">
        <v>1318192.54</v>
      </c>
      <c r="M20" s="2">
        <v>1318192.54</v>
      </c>
      <c r="N20" s="4"/>
      <c r="O20" s="3" t="s">
        <v>148</v>
      </c>
      <c r="P20" t="s">
        <v>52</v>
      </c>
      <c r="Q20" s="1">
        <v>46220</v>
      </c>
      <c r="R20" s="10"/>
    </row>
    <row r="21" spans="1:18" ht="150" x14ac:dyDescent="0.25">
      <c r="A21">
        <v>2026</v>
      </c>
      <c r="B21" s="1">
        <v>46113</v>
      </c>
      <c r="C21" s="1">
        <v>46203</v>
      </c>
      <c r="D21">
        <f t="shared" si="0"/>
        <v>1000</v>
      </c>
      <c r="E21">
        <f t="shared" si="1"/>
        <v>15000</v>
      </c>
      <c r="F21">
        <v>15411100</v>
      </c>
      <c r="G21" s="5" t="s">
        <v>64</v>
      </c>
      <c r="H21" s="2">
        <v>0</v>
      </c>
      <c r="I21" s="2">
        <v>6221508</v>
      </c>
      <c r="J21" s="2">
        <v>6219990</v>
      </c>
      <c r="K21" s="2">
        <v>3633960.06</v>
      </c>
      <c r="L21" s="2">
        <v>3633960.06</v>
      </c>
      <c r="M21" s="2">
        <v>3633960.06</v>
      </c>
      <c r="N21" s="4" t="s">
        <v>152</v>
      </c>
      <c r="O21" s="3" t="s">
        <v>148</v>
      </c>
      <c r="P21" t="s">
        <v>52</v>
      </c>
      <c r="Q21" s="1">
        <v>46220</v>
      </c>
      <c r="R21" s="10"/>
    </row>
    <row r="22" spans="1:18" ht="150" x14ac:dyDescent="0.25">
      <c r="A22">
        <v>2026</v>
      </c>
      <c r="B22" s="1">
        <v>46113</v>
      </c>
      <c r="C22" s="1">
        <v>46203</v>
      </c>
      <c r="D22">
        <f t="shared" si="0"/>
        <v>1000</v>
      </c>
      <c r="E22">
        <f t="shared" si="1"/>
        <v>15000</v>
      </c>
      <c r="F22">
        <v>15411200</v>
      </c>
      <c r="G22" s="5" t="s">
        <v>64</v>
      </c>
      <c r="H22" s="2">
        <v>6221508</v>
      </c>
      <c r="I22" s="2">
        <v>0</v>
      </c>
      <c r="J22" s="2">
        <v>0</v>
      </c>
      <c r="K22" s="2">
        <v>0</v>
      </c>
      <c r="L22" s="2">
        <v>0</v>
      </c>
      <c r="M22" s="2">
        <v>0</v>
      </c>
      <c r="N22" s="4" t="s">
        <v>152</v>
      </c>
      <c r="O22" s="3" t="s">
        <v>148</v>
      </c>
      <c r="P22" t="s">
        <v>52</v>
      </c>
      <c r="Q22" s="1">
        <v>46220</v>
      </c>
      <c r="R22" s="10"/>
    </row>
    <row r="23" spans="1:18" ht="30" x14ac:dyDescent="0.25">
      <c r="A23">
        <v>2026</v>
      </c>
      <c r="B23" s="1">
        <v>46113</v>
      </c>
      <c r="C23" s="1">
        <v>46203</v>
      </c>
      <c r="D23">
        <f t="shared" si="0"/>
        <v>1000</v>
      </c>
      <c r="E23">
        <f t="shared" si="1"/>
        <v>15000</v>
      </c>
      <c r="F23">
        <v>15421100</v>
      </c>
      <c r="G23" s="5" t="s">
        <v>65</v>
      </c>
      <c r="H23" s="2">
        <v>172488</v>
      </c>
      <c r="I23" s="2">
        <v>172488</v>
      </c>
      <c r="J23" s="2">
        <v>16382.08</v>
      </c>
      <c r="K23" s="2">
        <v>16382.08</v>
      </c>
      <c r="L23" s="2">
        <v>16382.08</v>
      </c>
      <c r="M23" s="2">
        <v>16382.08</v>
      </c>
      <c r="N23" s="4"/>
      <c r="O23" s="3" t="s">
        <v>148</v>
      </c>
      <c r="P23" t="s">
        <v>52</v>
      </c>
      <c r="Q23" s="1">
        <v>46220</v>
      </c>
      <c r="R23" s="10"/>
    </row>
    <row r="24" spans="1:18" ht="30" x14ac:dyDescent="0.25">
      <c r="A24">
        <v>2026</v>
      </c>
      <c r="B24" s="1">
        <v>46113</v>
      </c>
      <c r="C24" s="1">
        <v>46203</v>
      </c>
      <c r="D24">
        <f t="shared" si="0"/>
        <v>1000</v>
      </c>
      <c r="E24">
        <f t="shared" si="1"/>
        <v>15000</v>
      </c>
      <c r="F24">
        <v>15451100</v>
      </c>
      <c r="G24" s="5" t="s">
        <v>66</v>
      </c>
      <c r="H24" s="2">
        <v>2118734</v>
      </c>
      <c r="I24" s="2">
        <v>2118734</v>
      </c>
      <c r="J24" s="2">
        <v>1160508.77</v>
      </c>
      <c r="K24" s="2">
        <v>1160508.77</v>
      </c>
      <c r="L24" s="2">
        <v>1160508.77</v>
      </c>
      <c r="M24" s="2">
        <v>1160508.77</v>
      </c>
      <c r="N24" s="4"/>
      <c r="O24" s="3" t="s">
        <v>148</v>
      </c>
      <c r="P24" t="s">
        <v>52</v>
      </c>
      <c r="Q24" s="1">
        <v>46220</v>
      </c>
      <c r="R24" s="10"/>
    </row>
    <row r="25" spans="1:18" x14ac:dyDescent="0.25">
      <c r="A25">
        <v>2026</v>
      </c>
      <c r="B25" s="1">
        <v>46113</v>
      </c>
      <c r="C25" s="1">
        <v>46203</v>
      </c>
      <c r="D25">
        <f t="shared" si="0"/>
        <v>1000</v>
      </c>
      <c r="E25">
        <f t="shared" si="1"/>
        <v>15000</v>
      </c>
      <c r="F25">
        <v>15931100</v>
      </c>
      <c r="G25" s="5" t="s">
        <v>67</v>
      </c>
      <c r="H25" s="2">
        <v>857201</v>
      </c>
      <c r="I25" s="2">
        <v>857201</v>
      </c>
      <c r="J25" s="2">
        <v>249196.64</v>
      </c>
      <c r="K25" s="2">
        <v>249196.64</v>
      </c>
      <c r="L25" s="2">
        <v>249196.64</v>
      </c>
      <c r="M25" s="2">
        <v>249196.64</v>
      </c>
      <c r="N25" s="4"/>
      <c r="O25" s="3" t="s">
        <v>148</v>
      </c>
      <c r="P25" t="s">
        <v>52</v>
      </c>
      <c r="Q25" s="1">
        <v>46220</v>
      </c>
      <c r="R25" s="10"/>
    </row>
    <row r="26" spans="1:18" ht="30" x14ac:dyDescent="0.25">
      <c r="A26">
        <v>2026</v>
      </c>
      <c r="B26" s="1">
        <v>46113</v>
      </c>
      <c r="C26" s="1">
        <v>46203</v>
      </c>
      <c r="D26">
        <f t="shared" si="0"/>
        <v>1000</v>
      </c>
      <c r="E26">
        <f t="shared" si="1"/>
        <v>16000</v>
      </c>
      <c r="F26">
        <v>16111100</v>
      </c>
      <c r="G26" s="5" t="s">
        <v>68</v>
      </c>
      <c r="H26" s="2">
        <v>9584244</v>
      </c>
      <c r="I26" s="2">
        <v>9584244</v>
      </c>
      <c r="J26" s="2">
        <v>0</v>
      </c>
      <c r="K26" s="2">
        <v>0</v>
      </c>
      <c r="L26" s="2">
        <v>0</v>
      </c>
      <c r="M26" s="2">
        <v>0</v>
      </c>
      <c r="N26" s="4"/>
      <c r="O26" s="3" t="s">
        <v>148</v>
      </c>
      <c r="P26" t="s">
        <v>52</v>
      </c>
      <c r="Q26" s="1">
        <v>46220</v>
      </c>
      <c r="R26" s="10"/>
    </row>
    <row r="27" spans="1:18" ht="30" x14ac:dyDescent="0.25">
      <c r="A27">
        <v>2026</v>
      </c>
      <c r="B27" s="1">
        <v>46113</v>
      </c>
      <c r="C27" s="1">
        <v>46203</v>
      </c>
      <c r="D27">
        <f t="shared" si="0"/>
        <v>1000</v>
      </c>
      <c r="E27">
        <f t="shared" si="1"/>
        <v>17000</v>
      </c>
      <c r="F27">
        <v>17111100</v>
      </c>
      <c r="G27" s="5" t="s">
        <v>69</v>
      </c>
      <c r="H27" s="2">
        <v>587935</v>
      </c>
      <c r="I27" s="2">
        <v>587935</v>
      </c>
      <c r="J27" s="2">
        <v>287639.34000000003</v>
      </c>
      <c r="K27" s="2">
        <v>287639.34000000003</v>
      </c>
      <c r="L27" s="2">
        <v>287639.34000000003</v>
      </c>
      <c r="M27" s="2">
        <v>287639.34000000003</v>
      </c>
      <c r="N27" s="4"/>
      <c r="O27" s="3" t="s">
        <v>148</v>
      </c>
      <c r="P27" t="s">
        <v>52</v>
      </c>
      <c r="Q27" s="1">
        <v>46220</v>
      </c>
      <c r="R27" s="10"/>
    </row>
    <row r="28" spans="1:18" x14ac:dyDescent="0.25">
      <c r="A28">
        <v>2026</v>
      </c>
      <c r="B28" s="1">
        <v>46113</v>
      </c>
      <c r="C28" s="1">
        <v>46203</v>
      </c>
      <c r="D28">
        <f t="shared" si="0"/>
        <v>1000</v>
      </c>
      <c r="E28">
        <f t="shared" si="1"/>
        <v>17000</v>
      </c>
      <c r="F28">
        <v>17121100</v>
      </c>
      <c r="G28" s="5" t="s">
        <v>70</v>
      </c>
      <c r="H28" s="2">
        <v>438188</v>
      </c>
      <c r="I28" s="2">
        <v>438188</v>
      </c>
      <c r="J28" s="2">
        <v>233129.60000000001</v>
      </c>
      <c r="K28" s="2">
        <v>233129.60000000001</v>
      </c>
      <c r="L28" s="2">
        <v>233129.60000000001</v>
      </c>
      <c r="M28" s="2">
        <v>233129.60000000001</v>
      </c>
      <c r="N28" s="4"/>
      <c r="O28" s="3" t="s">
        <v>148</v>
      </c>
      <c r="P28" t="s">
        <v>52</v>
      </c>
      <c r="Q28" s="1">
        <v>46220</v>
      </c>
      <c r="R28" s="10"/>
    </row>
    <row r="29" spans="1:18" x14ac:dyDescent="0.25">
      <c r="A29">
        <v>2026</v>
      </c>
      <c r="B29" s="1">
        <v>46113</v>
      </c>
      <c r="C29" s="1">
        <v>46203</v>
      </c>
      <c r="D29">
        <f t="shared" si="0"/>
        <v>1000</v>
      </c>
      <c r="E29">
        <f t="shared" si="1"/>
        <v>17000</v>
      </c>
      <c r="F29">
        <v>17141100</v>
      </c>
      <c r="G29" s="5" t="s">
        <v>71</v>
      </c>
      <c r="H29" s="2">
        <v>506025</v>
      </c>
      <c r="I29" s="2">
        <v>506025</v>
      </c>
      <c r="J29" s="2">
        <v>300863.2</v>
      </c>
      <c r="K29" s="2">
        <v>300863.2</v>
      </c>
      <c r="L29" s="2">
        <v>300863.2</v>
      </c>
      <c r="M29" s="2">
        <v>300863.2</v>
      </c>
      <c r="N29" s="4"/>
      <c r="O29" s="3" t="s">
        <v>148</v>
      </c>
      <c r="P29" t="s">
        <v>52</v>
      </c>
      <c r="Q29" s="1">
        <v>46220</v>
      </c>
      <c r="R29" s="10"/>
    </row>
    <row r="30" spans="1:18" ht="195" x14ac:dyDescent="0.25">
      <c r="A30">
        <v>2026</v>
      </c>
      <c r="B30" s="1">
        <v>46113</v>
      </c>
      <c r="C30" s="1">
        <v>46203</v>
      </c>
      <c r="D30">
        <f t="shared" si="0"/>
        <v>2000</v>
      </c>
      <c r="E30">
        <f t="shared" si="1"/>
        <v>21000</v>
      </c>
      <c r="F30">
        <v>21111100</v>
      </c>
      <c r="G30" s="5" t="s">
        <v>72</v>
      </c>
      <c r="H30" s="2">
        <v>2170029</v>
      </c>
      <c r="I30" s="2">
        <v>1513165.54</v>
      </c>
      <c r="J30" s="2">
        <v>1396.51</v>
      </c>
      <c r="K30" s="2">
        <v>1396.51</v>
      </c>
      <c r="L30" s="2">
        <v>1396.51</v>
      </c>
      <c r="M30" s="2">
        <v>1396.51</v>
      </c>
      <c r="N30" s="4" t="s">
        <v>166</v>
      </c>
      <c r="O30" s="3" t="s">
        <v>148</v>
      </c>
      <c r="P30" t="s">
        <v>52</v>
      </c>
      <c r="Q30" s="1">
        <v>46220</v>
      </c>
      <c r="R30" s="10"/>
    </row>
    <row r="31" spans="1:18" ht="30" customHeight="1" x14ac:dyDescent="0.25">
      <c r="A31">
        <v>2026</v>
      </c>
      <c r="B31" s="1">
        <v>46113</v>
      </c>
      <c r="C31" s="1">
        <v>46203</v>
      </c>
      <c r="D31">
        <f t="shared" si="0"/>
        <v>2000</v>
      </c>
      <c r="E31">
        <f t="shared" si="1"/>
        <v>21000</v>
      </c>
      <c r="F31">
        <v>21211100</v>
      </c>
      <c r="G31" s="5" t="s">
        <v>73</v>
      </c>
      <c r="H31" s="2">
        <v>3285000</v>
      </c>
      <c r="I31" s="2">
        <v>3285000</v>
      </c>
      <c r="J31" s="2">
        <v>407.03</v>
      </c>
      <c r="K31" s="2">
        <v>407.03</v>
      </c>
      <c r="L31" s="2">
        <v>407.03</v>
      </c>
      <c r="M31" s="2">
        <v>407.03</v>
      </c>
      <c r="N31" s="4"/>
      <c r="O31" s="3" t="s">
        <v>148</v>
      </c>
      <c r="P31" t="s">
        <v>52</v>
      </c>
      <c r="Q31" s="1">
        <v>46220</v>
      </c>
      <c r="R31" s="10"/>
    </row>
    <row r="32" spans="1:18" ht="210" x14ac:dyDescent="0.25">
      <c r="A32">
        <v>2026</v>
      </c>
      <c r="B32" s="1">
        <v>46113</v>
      </c>
      <c r="C32" s="1">
        <v>46203</v>
      </c>
      <c r="D32">
        <f t="shared" si="0"/>
        <v>2000</v>
      </c>
      <c r="E32">
        <f t="shared" si="1"/>
        <v>21000</v>
      </c>
      <c r="F32">
        <v>21211160</v>
      </c>
      <c r="G32" s="5" t="s">
        <v>73</v>
      </c>
      <c r="H32" s="2">
        <v>0</v>
      </c>
      <c r="I32" s="2">
        <v>52954</v>
      </c>
      <c r="J32" s="2">
        <v>52954</v>
      </c>
      <c r="K32" s="2">
        <v>52954</v>
      </c>
      <c r="L32" s="2">
        <v>0</v>
      </c>
      <c r="M32" s="2">
        <v>0</v>
      </c>
      <c r="N32" s="4" t="s">
        <v>160</v>
      </c>
      <c r="O32" s="3" t="s">
        <v>148</v>
      </c>
      <c r="P32" t="s">
        <v>52</v>
      </c>
      <c r="Q32" s="1">
        <v>46220</v>
      </c>
      <c r="R32" s="10"/>
    </row>
    <row r="33" spans="1:18" ht="45" x14ac:dyDescent="0.25">
      <c r="A33">
        <v>2026</v>
      </c>
      <c r="B33" s="1">
        <v>46113</v>
      </c>
      <c r="C33" s="1">
        <v>46203</v>
      </c>
      <c r="D33">
        <f t="shared" si="0"/>
        <v>2000</v>
      </c>
      <c r="E33">
        <f t="shared" si="1"/>
        <v>21000</v>
      </c>
      <c r="F33">
        <v>21411100</v>
      </c>
      <c r="G33" s="5" t="s">
        <v>74</v>
      </c>
      <c r="H33" s="2">
        <v>299200</v>
      </c>
      <c r="I33" s="2">
        <v>299200</v>
      </c>
      <c r="J33" s="2">
        <v>0</v>
      </c>
      <c r="K33" s="2">
        <v>0</v>
      </c>
      <c r="L33" s="2">
        <v>0</v>
      </c>
      <c r="M33" s="2">
        <v>0</v>
      </c>
      <c r="N33" s="4"/>
      <c r="O33" s="3" t="s">
        <v>148</v>
      </c>
      <c r="P33" t="s">
        <v>52</v>
      </c>
      <c r="Q33" s="1">
        <v>46220</v>
      </c>
      <c r="R33" s="10"/>
    </row>
    <row r="34" spans="1:18" ht="45" x14ac:dyDescent="0.25">
      <c r="A34">
        <v>2026</v>
      </c>
      <c r="B34" s="1">
        <v>46113</v>
      </c>
      <c r="C34" s="1">
        <v>46203</v>
      </c>
      <c r="D34">
        <f t="shared" si="0"/>
        <v>2000</v>
      </c>
      <c r="E34">
        <f t="shared" si="1"/>
        <v>21000</v>
      </c>
      <c r="F34">
        <v>21411200</v>
      </c>
      <c r="G34" s="5" t="s">
        <v>74</v>
      </c>
      <c r="H34" s="2">
        <v>494000</v>
      </c>
      <c r="I34" s="2">
        <v>494000</v>
      </c>
      <c r="J34" s="2">
        <v>0</v>
      </c>
      <c r="K34" s="2">
        <v>0</v>
      </c>
      <c r="L34" s="2">
        <v>0</v>
      </c>
      <c r="M34" s="2">
        <v>0</v>
      </c>
      <c r="N34" s="4"/>
      <c r="O34" s="3" t="s">
        <v>148</v>
      </c>
      <c r="P34" t="s">
        <v>52</v>
      </c>
      <c r="Q34" s="1">
        <v>46220</v>
      </c>
      <c r="R34" s="10"/>
    </row>
    <row r="35" spans="1:18" x14ac:dyDescent="0.25">
      <c r="A35">
        <v>2026</v>
      </c>
      <c r="B35" s="1">
        <v>46113</v>
      </c>
      <c r="C35" s="1">
        <v>46203</v>
      </c>
      <c r="D35">
        <f t="shared" si="0"/>
        <v>2000</v>
      </c>
      <c r="E35">
        <f t="shared" si="1"/>
        <v>21000</v>
      </c>
      <c r="F35">
        <v>21511100</v>
      </c>
      <c r="G35" s="5" t="s">
        <v>75</v>
      </c>
      <c r="H35" s="2">
        <v>5000</v>
      </c>
      <c r="I35" s="2">
        <v>5000</v>
      </c>
      <c r="J35" s="2">
        <v>0</v>
      </c>
      <c r="K35" s="2">
        <v>0</v>
      </c>
      <c r="L35" s="2">
        <v>0</v>
      </c>
      <c r="M35" s="2">
        <v>0</v>
      </c>
      <c r="N35" s="4"/>
      <c r="O35" s="3" t="s">
        <v>148</v>
      </c>
      <c r="P35" t="s">
        <v>52</v>
      </c>
      <c r="Q35" s="1">
        <v>46220</v>
      </c>
      <c r="R35" s="10"/>
    </row>
    <row r="36" spans="1:18" x14ac:dyDescent="0.25">
      <c r="A36">
        <v>2026</v>
      </c>
      <c r="B36" s="1">
        <v>46113</v>
      </c>
      <c r="C36" s="1">
        <v>46203</v>
      </c>
      <c r="D36">
        <f t="shared" si="0"/>
        <v>2000</v>
      </c>
      <c r="E36">
        <f t="shared" si="1"/>
        <v>21000</v>
      </c>
      <c r="F36">
        <v>21611100</v>
      </c>
      <c r="G36" s="5" t="s">
        <v>76</v>
      </c>
      <c r="H36" s="2">
        <v>64500</v>
      </c>
      <c r="I36" s="2">
        <v>64500</v>
      </c>
      <c r="J36" s="2">
        <v>204.99</v>
      </c>
      <c r="K36" s="2">
        <v>204.99</v>
      </c>
      <c r="L36" s="2">
        <v>204.99</v>
      </c>
      <c r="M36" s="2">
        <v>204.99</v>
      </c>
      <c r="N36" s="4"/>
      <c r="O36" s="3" t="s">
        <v>148</v>
      </c>
      <c r="P36" t="s">
        <v>52</v>
      </c>
      <c r="Q36" s="1">
        <v>46220</v>
      </c>
      <c r="R36" s="10"/>
    </row>
    <row r="37" spans="1:18" x14ac:dyDescent="0.25">
      <c r="A37">
        <v>2026</v>
      </c>
      <c r="B37" s="1">
        <v>46113</v>
      </c>
      <c r="C37" s="1">
        <v>46203</v>
      </c>
      <c r="D37">
        <f t="shared" si="0"/>
        <v>2000</v>
      </c>
      <c r="E37">
        <f t="shared" si="1"/>
        <v>21000</v>
      </c>
      <c r="F37">
        <v>21711100</v>
      </c>
      <c r="G37" s="5" t="s">
        <v>77</v>
      </c>
      <c r="H37" s="2">
        <v>7110</v>
      </c>
      <c r="I37" s="2">
        <v>7110</v>
      </c>
      <c r="J37" s="2">
        <v>5540</v>
      </c>
      <c r="K37" s="2">
        <v>5540</v>
      </c>
      <c r="L37" s="2">
        <v>5540</v>
      </c>
      <c r="M37" s="2">
        <v>5540</v>
      </c>
      <c r="N37" s="4"/>
      <c r="O37" s="3" t="s">
        <v>148</v>
      </c>
      <c r="P37" t="s">
        <v>52</v>
      </c>
      <c r="Q37" s="1">
        <v>46220</v>
      </c>
      <c r="R37" s="10"/>
    </row>
    <row r="38" spans="1:18" ht="30" x14ac:dyDescent="0.25">
      <c r="A38">
        <v>2026</v>
      </c>
      <c r="B38" s="1">
        <v>46113</v>
      </c>
      <c r="C38" s="1">
        <v>46203</v>
      </c>
      <c r="D38">
        <f t="shared" si="0"/>
        <v>2000</v>
      </c>
      <c r="E38">
        <f t="shared" si="1"/>
        <v>22000</v>
      </c>
      <c r="F38">
        <v>22111100</v>
      </c>
      <c r="G38" s="5" t="s">
        <v>78</v>
      </c>
      <c r="H38" s="2">
        <v>175000</v>
      </c>
      <c r="I38" s="2">
        <v>175000</v>
      </c>
      <c r="J38" s="2">
        <v>139979.28</v>
      </c>
      <c r="K38" s="2">
        <v>14579.279999999999</v>
      </c>
      <c r="L38" s="2">
        <v>14579.279999999999</v>
      </c>
      <c r="M38" s="2">
        <v>14579.279999999999</v>
      </c>
      <c r="N38" s="4"/>
      <c r="O38" s="3" t="s">
        <v>148</v>
      </c>
      <c r="P38" t="s">
        <v>52</v>
      </c>
      <c r="Q38" s="1">
        <v>46220</v>
      </c>
      <c r="R38" s="10"/>
    </row>
    <row r="39" spans="1:18" ht="30" x14ac:dyDescent="0.25">
      <c r="A39">
        <v>2026</v>
      </c>
      <c r="B39" s="1">
        <v>46113</v>
      </c>
      <c r="C39" s="1">
        <v>46203</v>
      </c>
      <c r="D39">
        <f t="shared" si="0"/>
        <v>2000</v>
      </c>
      <c r="E39">
        <f t="shared" si="1"/>
        <v>23000</v>
      </c>
      <c r="F39">
        <v>23311100</v>
      </c>
      <c r="G39" s="5" t="s">
        <v>79</v>
      </c>
      <c r="H39" s="2">
        <v>20000000</v>
      </c>
      <c r="I39" s="2">
        <v>20000000</v>
      </c>
      <c r="J39" s="2">
        <v>14619404.739999998</v>
      </c>
      <c r="K39" s="2">
        <v>5579111.9900000002</v>
      </c>
      <c r="L39" s="2">
        <v>5579111.9900000002</v>
      </c>
      <c r="M39" s="2">
        <v>5579111.9900000002</v>
      </c>
      <c r="N39" s="4"/>
      <c r="O39" s="3" t="s">
        <v>148</v>
      </c>
      <c r="P39" t="s">
        <v>52</v>
      </c>
      <c r="Q39" s="1">
        <v>46220</v>
      </c>
      <c r="R39" s="10"/>
    </row>
    <row r="40" spans="1:18" ht="180" x14ac:dyDescent="0.25">
      <c r="A40">
        <v>2026</v>
      </c>
      <c r="B40" s="1">
        <v>46113</v>
      </c>
      <c r="C40" s="1">
        <v>46203</v>
      </c>
      <c r="D40">
        <f t="shared" si="0"/>
        <v>2000</v>
      </c>
      <c r="E40">
        <f t="shared" si="1"/>
        <v>23000</v>
      </c>
      <c r="F40">
        <v>23311160</v>
      </c>
      <c r="G40" s="5" t="s">
        <v>79</v>
      </c>
      <c r="H40" s="2">
        <v>0</v>
      </c>
      <c r="I40" s="2">
        <v>9280</v>
      </c>
      <c r="J40" s="2">
        <v>9280</v>
      </c>
      <c r="K40" s="2">
        <v>9280</v>
      </c>
      <c r="L40" s="2">
        <v>0</v>
      </c>
      <c r="M40" s="2">
        <v>0</v>
      </c>
      <c r="N40" s="4" t="s">
        <v>161</v>
      </c>
      <c r="O40" s="3" t="s">
        <v>148</v>
      </c>
      <c r="P40" t="s">
        <v>52</v>
      </c>
      <c r="Q40" s="1">
        <v>46220</v>
      </c>
      <c r="R40" s="10"/>
    </row>
    <row r="41" spans="1:18" ht="30" x14ac:dyDescent="0.25">
      <c r="A41">
        <v>2026</v>
      </c>
      <c r="B41" s="1">
        <v>46113</v>
      </c>
      <c r="C41" s="1">
        <v>46203</v>
      </c>
      <c r="D41">
        <f t="shared" si="0"/>
        <v>2000</v>
      </c>
      <c r="E41">
        <f t="shared" si="1"/>
        <v>23000</v>
      </c>
      <c r="F41">
        <v>23511100</v>
      </c>
      <c r="G41" s="5" t="s">
        <v>145</v>
      </c>
      <c r="H41" s="2">
        <v>27500</v>
      </c>
      <c r="I41" s="2">
        <v>27500</v>
      </c>
      <c r="J41" s="2">
        <v>0</v>
      </c>
      <c r="K41" s="2">
        <v>0</v>
      </c>
      <c r="L41" s="2">
        <v>0</v>
      </c>
      <c r="M41" s="2">
        <v>0</v>
      </c>
      <c r="N41" s="4"/>
      <c r="O41" s="3" t="s">
        <v>148</v>
      </c>
      <c r="P41" t="s">
        <v>52</v>
      </c>
      <c r="Q41" s="1">
        <v>46220</v>
      </c>
      <c r="R41" s="10"/>
    </row>
    <row r="42" spans="1:18" ht="45" x14ac:dyDescent="0.25">
      <c r="A42">
        <v>2026</v>
      </c>
      <c r="B42" s="1">
        <v>46113</v>
      </c>
      <c r="C42" s="1">
        <v>46203</v>
      </c>
      <c r="D42">
        <f t="shared" si="0"/>
        <v>2000</v>
      </c>
      <c r="E42">
        <f t="shared" si="1"/>
        <v>23000</v>
      </c>
      <c r="F42">
        <v>23611100</v>
      </c>
      <c r="G42" s="5" t="s">
        <v>80</v>
      </c>
      <c r="H42" s="2">
        <v>1883375</v>
      </c>
      <c r="I42" s="2">
        <v>1883375</v>
      </c>
      <c r="J42" s="2">
        <v>0</v>
      </c>
      <c r="K42" s="2">
        <v>0</v>
      </c>
      <c r="L42" s="2">
        <v>0</v>
      </c>
      <c r="M42" s="2">
        <v>0</v>
      </c>
      <c r="N42" s="4"/>
      <c r="O42" s="3" t="s">
        <v>148</v>
      </c>
      <c r="P42" t="s">
        <v>52</v>
      </c>
      <c r="Q42" s="1">
        <v>46220</v>
      </c>
      <c r="R42" s="10"/>
    </row>
    <row r="43" spans="1:18" ht="75" x14ac:dyDescent="0.25">
      <c r="A43">
        <v>2026</v>
      </c>
      <c r="B43" s="1">
        <v>46113</v>
      </c>
      <c r="C43" s="1">
        <v>46203</v>
      </c>
      <c r="D43">
        <f t="shared" si="0"/>
        <v>2000</v>
      </c>
      <c r="E43">
        <f t="shared" si="1"/>
        <v>23000</v>
      </c>
      <c r="F43">
        <v>23811100</v>
      </c>
      <c r="G43" s="5" t="s">
        <v>81</v>
      </c>
      <c r="H43" s="2">
        <v>475527668</v>
      </c>
      <c r="I43" s="2">
        <v>264796953.01999998</v>
      </c>
      <c r="J43" s="2">
        <v>139836600.45999998</v>
      </c>
      <c r="K43" s="2">
        <v>93154397.979999945</v>
      </c>
      <c r="L43" s="2">
        <v>93115769.979999945</v>
      </c>
      <c r="M43" s="2">
        <v>93115769.979999945</v>
      </c>
      <c r="N43" s="4" t="s">
        <v>153</v>
      </c>
      <c r="O43" s="3" t="s">
        <v>148</v>
      </c>
      <c r="P43" t="s">
        <v>52</v>
      </c>
      <c r="Q43" s="1">
        <v>46220</v>
      </c>
      <c r="R43" s="10"/>
    </row>
    <row r="44" spans="1:18" ht="330" x14ac:dyDescent="0.25">
      <c r="A44">
        <v>2026</v>
      </c>
      <c r="B44" s="1">
        <v>46113</v>
      </c>
      <c r="C44" s="1">
        <v>46203</v>
      </c>
      <c r="D44">
        <f t="shared" si="0"/>
        <v>2000</v>
      </c>
      <c r="E44">
        <f t="shared" si="1"/>
        <v>23000</v>
      </c>
      <c r="F44">
        <v>23811160</v>
      </c>
      <c r="G44" s="5" t="s">
        <v>81</v>
      </c>
      <c r="H44" s="2">
        <v>0</v>
      </c>
      <c r="I44" s="2">
        <v>4159323.1400000011</v>
      </c>
      <c r="J44" s="2">
        <v>4005790.09</v>
      </c>
      <c r="K44" s="2">
        <v>4005790.09</v>
      </c>
      <c r="L44" s="2">
        <v>0</v>
      </c>
      <c r="M44" s="2">
        <v>0</v>
      </c>
      <c r="N44" s="4" t="s">
        <v>163</v>
      </c>
      <c r="O44" s="3" t="s">
        <v>148</v>
      </c>
      <c r="P44" t="s">
        <v>52</v>
      </c>
      <c r="Q44" s="1">
        <v>46220</v>
      </c>
      <c r="R44" s="10"/>
    </row>
    <row r="45" spans="1:18" ht="195" x14ac:dyDescent="0.25">
      <c r="A45">
        <v>2026</v>
      </c>
      <c r="B45" s="1">
        <v>46113</v>
      </c>
      <c r="C45" s="1">
        <v>46203</v>
      </c>
      <c r="D45">
        <f t="shared" si="0"/>
        <v>2000</v>
      </c>
      <c r="E45">
        <f t="shared" si="1"/>
        <v>23000</v>
      </c>
      <c r="F45">
        <v>23911100</v>
      </c>
      <c r="G45" s="5" t="s">
        <v>82</v>
      </c>
      <c r="H45" s="2">
        <v>6000000</v>
      </c>
      <c r="I45" s="2">
        <v>6656863.46</v>
      </c>
      <c r="J45" s="2">
        <v>0</v>
      </c>
      <c r="K45" s="2">
        <v>0</v>
      </c>
      <c r="L45" s="2">
        <v>0</v>
      </c>
      <c r="M45" s="2">
        <v>0</v>
      </c>
      <c r="N45" s="4" t="s">
        <v>166</v>
      </c>
      <c r="O45" s="3" t="s">
        <v>148</v>
      </c>
      <c r="P45" t="s">
        <v>52</v>
      </c>
      <c r="Q45" s="1">
        <v>46220</v>
      </c>
      <c r="R45" s="10"/>
    </row>
    <row r="46" spans="1:18" ht="15" customHeight="1" x14ac:dyDescent="0.25">
      <c r="A46">
        <v>2026</v>
      </c>
      <c r="B46" s="1">
        <v>46113</v>
      </c>
      <c r="C46" s="1">
        <v>46203</v>
      </c>
      <c r="D46">
        <f t="shared" si="0"/>
        <v>2000</v>
      </c>
      <c r="E46">
        <f t="shared" si="1"/>
        <v>24000</v>
      </c>
      <c r="F46">
        <v>24191100</v>
      </c>
      <c r="G46" s="5" t="s">
        <v>83</v>
      </c>
      <c r="H46" s="2">
        <v>65000</v>
      </c>
      <c r="I46" s="2">
        <v>65000</v>
      </c>
      <c r="J46" s="2">
        <v>0</v>
      </c>
      <c r="K46" s="2">
        <v>0</v>
      </c>
      <c r="L46" s="2">
        <v>0</v>
      </c>
      <c r="M46" s="2">
        <v>0</v>
      </c>
      <c r="N46" s="4"/>
      <c r="O46" s="3" t="s">
        <v>148</v>
      </c>
      <c r="P46" t="s">
        <v>52</v>
      </c>
      <c r="Q46" s="1">
        <v>46220</v>
      </c>
      <c r="R46" s="10"/>
    </row>
    <row r="47" spans="1:18" x14ac:dyDescent="0.25">
      <c r="A47">
        <v>2026</v>
      </c>
      <c r="B47" s="1">
        <v>46113</v>
      </c>
      <c r="C47" s="1">
        <v>46203</v>
      </c>
      <c r="D47">
        <f t="shared" si="0"/>
        <v>2000</v>
      </c>
      <c r="E47">
        <f t="shared" si="1"/>
        <v>24000</v>
      </c>
      <c r="F47">
        <v>24211100</v>
      </c>
      <c r="G47" s="5" t="s">
        <v>84</v>
      </c>
      <c r="H47" s="2">
        <v>20000</v>
      </c>
      <c r="I47" s="2">
        <v>20000</v>
      </c>
      <c r="J47" s="2">
        <v>0</v>
      </c>
      <c r="K47" s="2">
        <v>0</v>
      </c>
      <c r="L47" s="2">
        <v>0</v>
      </c>
      <c r="M47" s="2">
        <v>0</v>
      </c>
      <c r="N47" s="4"/>
      <c r="O47" s="3" t="s">
        <v>148</v>
      </c>
      <c r="P47" t="s">
        <v>52</v>
      </c>
      <c r="Q47" s="1">
        <v>46220</v>
      </c>
      <c r="R47" s="10"/>
    </row>
    <row r="48" spans="1:18" x14ac:dyDescent="0.25">
      <c r="A48">
        <v>2026</v>
      </c>
      <c r="B48" s="1">
        <v>46113</v>
      </c>
      <c r="C48" s="1">
        <v>46203</v>
      </c>
      <c r="D48">
        <f t="shared" si="0"/>
        <v>2000</v>
      </c>
      <c r="E48">
        <f t="shared" si="1"/>
        <v>24000</v>
      </c>
      <c r="F48">
        <v>24311100</v>
      </c>
      <c r="G48" s="5" t="s">
        <v>85</v>
      </c>
      <c r="H48" s="2">
        <v>60000</v>
      </c>
      <c r="I48" s="2">
        <v>60000</v>
      </c>
      <c r="J48" s="2">
        <v>0</v>
      </c>
      <c r="K48" s="2">
        <v>0</v>
      </c>
      <c r="L48" s="2">
        <v>0</v>
      </c>
      <c r="M48" s="2">
        <v>0</v>
      </c>
      <c r="N48" s="4"/>
      <c r="O48" s="3" t="s">
        <v>148</v>
      </c>
      <c r="P48" t="s">
        <v>52</v>
      </c>
      <c r="Q48" s="1">
        <v>46220</v>
      </c>
      <c r="R48" s="10"/>
    </row>
    <row r="49" spans="1:18" x14ac:dyDescent="0.25">
      <c r="A49">
        <v>2026</v>
      </c>
      <c r="B49" s="1">
        <v>46113</v>
      </c>
      <c r="C49" s="1">
        <v>46203</v>
      </c>
      <c r="D49">
        <f t="shared" si="0"/>
        <v>2000</v>
      </c>
      <c r="E49">
        <f t="shared" si="1"/>
        <v>24000</v>
      </c>
      <c r="F49">
        <v>24411100</v>
      </c>
      <c r="G49" s="5" t="s">
        <v>86</v>
      </c>
      <c r="H49" s="2">
        <v>15000</v>
      </c>
      <c r="I49" s="2">
        <v>15000</v>
      </c>
      <c r="J49" s="2">
        <v>0</v>
      </c>
      <c r="K49" s="2">
        <v>0</v>
      </c>
      <c r="L49" s="2">
        <v>0</v>
      </c>
      <c r="M49" s="2">
        <v>0</v>
      </c>
      <c r="N49" s="4"/>
      <c r="O49" s="3" t="s">
        <v>148</v>
      </c>
      <c r="P49" t="s">
        <v>52</v>
      </c>
      <c r="Q49" s="1">
        <v>46220</v>
      </c>
      <c r="R49" s="10"/>
    </row>
    <row r="50" spans="1:18" x14ac:dyDescent="0.25">
      <c r="A50">
        <v>2026</v>
      </c>
      <c r="B50" s="1">
        <v>46113</v>
      </c>
      <c r="C50" s="1">
        <v>46203</v>
      </c>
      <c r="D50">
        <f t="shared" si="0"/>
        <v>2000</v>
      </c>
      <c r="E50">
        <f t="shared" si="1"/>
        <v>24000</v>
      </c>
      <c r="F50">
        <v>24511100</v>
      </c>
      <c r="G50" s="5" t="s">
        <v>87</v>
      </c>
      <c r="H50" s="2">
        <v>40000</v>
      </c>
      <c r="I50" s="2">
        <v>40000</v>
      </c>
      <c r="J50" s="2">
        <v>0</v>
      </c>
      <c r="K50" s="2">
        <v>0</v>
      </c>
      <c r="L50" s="2">
        <v>0</v>
      </c>
      <c r="M50" s="2">
        <v>0</v>
      </c>
      <c r="N50" s="4"/>
      <c r="O50" s="3" t="s">
        <v>148</v>
      </c>
      <c r="P50" t="s">
        <v>52</v>
      </c>
      <c r="Q50" s="1">
        <v>46220</v>
      </c>
      <c r="R50" s="10"/>
    </row>
    <row r="51" spans="1:18" x14ac:dyDescent="0.25">
      <c r="A51">
        <v>2026</v>
      </c>
      <c r="B51" s="1">
        <v>46113</v>
      </c>
      <c r="C51" s="1">
        <v>46203</v>
      </c>
      <c r="D51">
        <f t="shared" si="0"/>
        <v>2000</v>
      </c>
      <c r="E51">
        <f t="shared" si="1"/>
        <v>24000</v>
      </c>
      <c r="F51">
        <v>24611100</v>
      </c>
      <c r="G51" s="5" t="s">
        <v>88</v>
      </c>
      <c r="H51" s="2">
        <v>400000</v>
      </c>
      <c r="I51" s="2">
        <v>400000</v>
      </c>
      <c r="J51" s="2">
        <v>4400.32</v>
      </c>
      <c r="K51" s="2">
        <v>4400.32</v>
      </c>
      <c r="L51" s="2">
        <v>4400.32</v>
      </c>
      <c r="M51" s="2">
        <v>4400.32</v>
      </c>
      <c r="N51" s="4"/>
      <c r="O51" s="3" t="s">
        <v>148</v>
      </c>
      <c r="P51" t="s">
        <v>52</v>
      </c>
      <c r="Q51" s="1">
        <v>46220</v>
      </c>
      <c r="R51" s="10"/>
    </row>
    <row r="52" spans="1:18" x14ac:dyDescent="0.25">
      <c r="A52">
        <v>2026</v>
      </c>
      <c r="B52" s="1">
        <v>46113</v>
      </c>
      <c r="C52" s="1">
        <v>46203</v>
      </c>
      <c r="D52">
        <f t="shared" si="0"/>
        <v>2000</v>
      </c>
      <c r="E52">
        <f t="shared" si="1"/>
        <v>24000</v>
      </c>
      <c r="F52">
        <v>24711100</v>
      </c>
      <c r="G52" s="5" t="s">
        <v>89</v>
      </c>
      <c r="H52" s="2">
        <v>153125</v>
      </c>
      <c r="I52" s="2">
        <v>153125</v>
      </c>
      <c r="J52" s="2">
        <v>1531.2</v>
      </c>
      <c r="K52" s="2">
        <v>1531.2</v>
      </c>
      <c r="L52" s="2">
        <v>1531.2</v>
      </c>
      <c r="M52" s="2">
        <v>1531.2</v>
      </c>
      <c r="N52" s="4"/>
      <c r="O52" s="3" t="s">
        <v>148</v>
      </c>
      <c r="P52" t="s">
        <v>52</v>
      </c>
      <c r="Q52" s="1">
        <v>46220</v>
      </c>
      <c r="R52" s="10"/>
    </row>
    <row r="53" spans="1:18" x14ac:dyDescent="0.25">
      <c r="A53">
        <v>2026</v>
      </c>
      <c r="B53" s="1">
        <v>46113</v>
      </c>
      <c r="C53" s="1">
        <v>46203</v>
      </c>
      <c r="D53">
        <f t="shared" si="0"/>
        <v>2000</v>
      </c>
      <c r="E53">
        <f t="shared" si="1"/>
        <v>24000</v>
      </c>
      <c r="F53">
        <v>24811100</v>
      </c>
      <c r="G53" s="5" t="s">
        <v>90</v>
      </c>
      <c r="H53" s="2">
        <v>10000</v>
      </c>
      <c r="I53" s="2">
        <v>10000</v>
      </c>
      <c r="J53" s="2">
        <v>0</v>
      </c>
      <c r="K53" s="2">
        <v>0</v>
      </c>
      <c r="L53" s="2">
        <v>0</v>
      </c>
      <c r="M53" s="2">
        <v>0</v>
      </c>
      <c r="N53" s="4"/>
      <c r="O53" s="3" t="s">
        <v>148</v>
      </c>
      <c r="P53" t="s">
        <v>52</v>
      </c>
      <c r="Q53" s="1">
        <v>46220</v>
      </c>
      <c r="R53" s="10"/>
    </row>
    <row r="54" spans="1:18" ht="30" x14ac:dyDescent="0.25">
      <c r="A54">
        <v>2026</v>
      </c>
      <c r="B54" s="1">
        <v>46113</v>
      </c>
      <c r="C54" s="1">
        <v>46203</v>
      </c>
      <c r="D54">
        <f t="shared" si="0"/>
        <v>2000</v>
      </c>
      <c r="E54">
        <f t="shared" si="1"/>
        <v>24000</v>
      </c>
      <c r="F54">
        <v>24911100</v>
      </c>
      <c r="G54" s="5" t="s">
        <v>91</v>
      </c>
      <c r="H54" s="2">
        <v>550000</v>
      </c>
      <c r="I54" s="2">
        <v>550000</v>
      </c>
      <c r="J54" s="2">
        <v>3796.0699999999997</v>
      </c>
      <c r="K54" s="2">
        <v>3796.0699999999997</v>
      </c>
      <c r="L54" s="2">
        <v>3796.0699999999997</v>
      </c>
      <c r="M54" s="2">
        <v>3796.0699999999997</v>
      </c>
      <c r="N54" s="4"/>
      <c r="O54" s="3" t="s">
        <v>148</v>
      </c>
      <c r="P54" t="s">
        <v>52</v>
      </c>
      <c r="Q54" s="1">
        <v>46220</v>
      </c>
      <c r="R54" s="10"/>
    </row>
    <row r="55" spans="1:18" x14ac:dyDescent="0.25">
      <c r="A55">
        <v>2026</v>
      </c>
      <c r="B55" s="1">
        <v>46113</v>
      </c>
      <c r="C55" s="1">
        <v>46203</v>
      </c>
      <c r="D55">
        <f t="shared" si="0"/>
        <v>2000</v>
      </c>
      <c r="E55">
        <f t="shared" si="1"/>
        <v>25000</v>
      </c>
      <c r="F55">
        <v>25111100</v>
      </c>
      <c r="G55" s="5" t="s">
        <v>92</v>
      </c>
      <c r="H55" s="2">
        <v>1301136</v>
      </c>
      <c r="I55" s="2">
        <v>1301136</v>
      </c>
      <c r="J55" s="2">
        <v>1299819.44</v>
      </c>
      <c r="K55" s="2">
        <v>191481.2</v>
      </c>
      <c r="L55" s="2">
        <v>0</v>
      </c>
      <c r="M55" s="2">
        <v>0</v>
      </c>
      <c r="N55" s="4"/>
      <c r="O55" s="3" t="s">
        <v>148</v>
      </c>
      <c r="P55" t="s">
        <v>52</v>
      </c>
      <c r="Q55" s="1">
        <v>46220</v>
      </c>
      <c r="R55" s="10"/>
    </row>
    <row r="56" spans="1:18" x14ac:dyDescent="0.25">
      <c r="A56">
        <v>2026</v>
      </c>
      <c r="B56" s="1">
        <v>46113</v>
      </c>
      <c r="C56" s="1">
        <v>46203</v>
      </c>
      <c r="D56">
        <f t="shared" si="0"/>
        <v>2000</v>
      </c>
      <c r="E56">
        <f t="shared" si="1"/>
        <v>25000</v>
      </c>
      <c r="F56">
        <v>25311100</v>
      </c>
      <c r="G56" s="5" t="s">
        <v>93</v>
      </c>
      <c r="H56" s="2">
        <v>144750</v>
      </c>
      <c r="I56" s="2">
        <v>144750</v>
      </c>
      <c r="J56" s="2">
        <v>0</v>
      </c>
      <c r="K56" s="2">
        <v>0</v>
      </c>
      <c r="L56" s="2">
        <v>0</v>
      </c>
      <c r="M56" s="2">
        <v>0</v>
      </c>
      <c r="N56" s="4"/>
      <c r="O56" s="3" t="s">
        <v>148</v>
      </c>
      <c r="P56" t="s">
        <v>52</v>
      </c>
      <c r="Q56" s="1">
        <v>46220</v>
      </c>
      <c r="R56" s="10"/>
    </row>
    <row r="57" spans="1:18" ht="30" x14ac:dyDescent="0.25">
      <c r="A57">
        <v>2026</v>
      </c>
      <c r="B57" s="1">
        <v>46113</v>
      </c>
      <c r="C57" s="1">
        <v>46203</v>
      </c>
      <c r="D57">
        <f t="shared" si="0"/>
        <v>2000</v>
      </c>
      <c r="E57">
        <f t="shared" si="1"/>
        <v>25000</v>
      </c>
      <c r="F57">
        <v>25411100</v>
      </c>
      <c r="G57" s="5" t="s">
        <v>94</v>
      </c>
      <c r="H57" s="2">
        <v>161040</v>
      </c>
      <c r="I57" s="2">
        <v>161040</v>
      </c>
      <c r="J57" s="2">
        <v>1418.46</v>
      </c>
      <c r="K57" s="2">
        <v>1418.46</v>
      </c>
      <c r="L57" s="2">
        <v>1418.46</v>
      </c>
      <c r="M57" s="2">
        <v>1418.46</v>
      </c>
      <c r="N57" s="4"/>
      <c r="O57" s="3" t="s">
        <v>148</v>
      </c>
      <c r="P57" t="s">
        <v>52</v>
      </c>
      <c r="Q57" s="1">
        <v>46220</v>
      </c>
      <c r="R57" s="10"/>
    </row>
    <row r="58" spans="1:18" ht="30" x14ac:dyDescent="0.25">
      <c r="A58">
        <v>2026</v>
      </c>
      <c r="B58" s="1">
        <v>46113</v>
      </c>
      <c r="C58" s="1">
        <v>46203</v>
      </c>
      <c r="D58">
        <f t="shared" si="0"/>
        <v>2000</v>
      </c>
      <c r="E58">
        <f t="shared" si="1"/>
        <v>25000</v>
      </c>
      <c r="F58">
        <v>25611100</v>
      </c>
      <c r="G58" s="5" t="s">
        <v>95</v>
      </c>
      <c r="H58" s="2">
        <v>670000</v>
      </c>
      <c r="I58" s="2">
        <v>670000</v>
      </c>
      <c r="J58" s="2">
        <v>0</v>
      </c>
      <c r="K58" s="2">
        <v>0</v>
      </c>
      <c r="L58" s="2">
        <v>0</v>
      </c>
      <c r="M58" s="2">
        <v>0</v>
      </c>
      <c r="N58" s="4"/>
      <c r="O58" s="3" t="s">
        <v>148</v>
      </c>
      <c r="P58" t="s">
        <v>52</v>
      </c>
      <c r="Q58" s="1">
        <v>46220</v>
      </c>
      <c r="R58" s="10"/>
    </row>
    <row r="59" spans="1:18" x14ac:dyDescent="0.25">
      <c r="A59">
        <v>2026</v>
      </c>
      <c r="B59" s="1">
        <v>46113</v>
      </c>
      <c r="C59" s="1">
        <v>46203</v>
      </c>
      <c r="D59">
        <f t="shared" si="0"/>
        <v>2000</v>
      </c>
      <c r="E59">
        <f t="shared" si="1"/>
        <v>26000</v>
      </c>
      <c r="F59">
        <v>26111100</v>
      </c>
      <c r="G59" s="5" t="s">
        <v>96</v>
      </c>
      <c r="H59" s="2">
        <v>419571</v>
      </c>
      <c r="I59" s="2">
        <v>419571</v>
      </c>
      <c r="J59" s="2">
        <v>0</v>
      </c>
      <c r="K59" s="2">
        <v>0</v>
      </c>
      <c r="L59" s="2">
        <v>0</v>
      </c>
      <c r="M59" s="2">
        <v>0</v>
      </c>
      <c r="N59" s="4"/>
      <c r="O59" s="3" t="s">
        <v>148</v>
      </c>
      <c r="P59" t="s">
        <v>52</v>
      </c>
      <c r="Q59" s="1">
        <v>46220</v>
      </c>
      <c r="R59" s="10"/>
    </row>
    <row r="60" spans="1:18" ht="165" x14ac:dyDescent="0.25">
      <c r="A60">
        <v>2026</v>
      </c>
      <c r="B60" s="1">
        <v>46113</v>
      </c>
      <c r="C60" s="1">
        <v>46203</v>
      </c>
      <c r="D60">
        <f t="shared" si="0"/>
        <v>2000</v>
      </c>
      <c r="E60">
        <f t="shared" si="1"/>
        <v>26000</v>
      </c>
      <c r="F60">
        <v>26111200</v>
      </c>
      <c r="G60" s="5" t="s">
        <v>96</v>
      </c>
      <c r="H60" s="2">
        <v>900000</v>
      </c>
      <c r="I60" s="2">
        <v>985096.55</v>
      </c>
      <c r="J60" s="2">
        <v>985096.55</v>
      </c>
      <c r="K60" s="2">
        <v>118424.01000000001</v>
      </c>
      <c r="L60" s="2">
        <v>118424.01000000001</v>
      </c>
      <c r="M60" s="2">
        <v>118424.01000000001</v>
      </c>
      <c r="N60" s="4" t="s">
        <v>154</v>
      </c>
      <c r="O60" s="3" t="s">
        <v>148</v>
      </c>
      <c r="P60" t="s">
        <v>52</v>
      </c>
      <c r="Q60" s="1">
        <v>46220</v>
      </c>
      <c r="R60" s="10"/>
    </row>
    <row r="61" spans="1:18" x14ac:dyDescent="0.25">
      <c r="A61">
        <v>2026</v>
      </c>
      <c r="B61" s="1">
        <v>46113</v>
      </c>
      <c r="C61" s="1">
        <v>46203</v>
      </c>
      <c r="D61">
        <f t="shared" si="0"/>
        <v>2000</v>
      </c>
      <c r="E61">
        <f t="shared" si="1"/>
        <v>27000</v>
      </c>
      <c r="F61">
        <v>27111100</v>
      </c>
      <c r="G61" s="5" t="s">
        <v>97</v>
      </c>
      <c r="H61" s="2">
        <v>714931</v>
      </c>
      <c r="I61" s="2">
        <v>714931</v>
      </c>
      <c r="J61" s="2">
        <v>0</v>
      </c>
      <c r="K61" s="2">
        <v>0</v>
      </c>
      <c r="L61" s="2">
        <v>0</v>
      </c>
      <c r="M61" s="2">
        <v>0</v>
      </c>
      <c r="N61" s="4"/>
      <c r="O61" s="3" t="s">
        <v>148</v>
      </c>
      <c r="P61" t="s">
        <v>52</v>
      </c>
      <c r="Q61" s="1">
        <v>46220</v>
      </c>
      <c r="R61" s="10"/>
    </row>
    <row r="62" spans="1:18" ht="30" x14ac:dyDescent="0.25">
      <c r="A62">
        <v>2026</v>
      </c>
      <c r="B62" s="1">
        <v>46113</v>
      </c>
      <c r="C62" s="1">
        <v>46203</v>
      </c>
      <c r="D62">
        <f t="shared" si="0"/>
        <v>2000</v>
      </c>
      <c r="E62">
        <f t="shared" si="1"/>
        <v>27000</v>
      </c>
      <c r="F62">
        <v>27211100</v>
      </c>
      <c r="G62" s="5" t="s">
        <v>98</v>
      </c>
      <c r="H62" s="2">
        <v>273954</v>
      </c>
      <c r="I62" s="2">
        <v>273954</v>
      </c>
      <c r="J62" s="2">
        <v>0</v>
      </c>
      <c r="K62" s="2">
        <v>0</v>
      </c>
      <c r="L62" s="2">
        <v>0</v>
      </c>
      <c r="M62" s="2">
        <v>0</v>
      </c>
      <c r="N62" s="4"/>
      <c r="O62" s="3" t="s">
        <v>148</v>
      </c>
      <c r="P62" t="s">
        <v>52</v>
      </c>
      <c r="Q62" s="1">
        <v>46220</v>
      </c>
      <c r="R62" s="10"/>
    </row>
    <row r="63" spans="1:18" x14ac:dyDescent="0.25">
      <c r="A63">
        <v>2026</v>
      </c>
      <c r="B63" s="1">
        <v>46113</v>
      </c>
      <c r="C63" s="1">
        <v>46203</v>
      </c>
      <c r="D63">
        <f t="shared" si="0"/>
        <v>2000</v>
      </c>
      <c r="E63">
        <f t="shared" si="1"/>
        <v>29000</v>
      </c>
      <c r="F63">
        <v>29111100</v>
      </c>
      <c r="G63" s="5" t="s">
        <v>99</v>
      </c>
      <c r="H63" s="2">
        <v>431579</v>
      </c>
      <c r="I63" s="2">
        <v>431579</v>
      </c>
      <c r="J63" s="2">
        <v>2452</v>
      </c>
      <c r="K63" s="2">
        <v>2452</v>
      </c>
      <c r="L63" s="2">
        <v>2452</v>
      </c>
      <c r="M63" s="2">
        <v>2452</v>
      </c>
      <c r="N63" s="4"/>
      <c r="O63" s="3" t="s">
        <v>148</v>
      </c>
      <c r="P63" t="s">
        <v>52</v>
      </c>
      <c r="Q63" s="1">
        <v>46220</v>
      </c>
      <c r="R63" s="10"/>
    </row>
    <row r="64" spans="1:18" ht="30" x14ac:dyDescent="0.25">
      <c r="A64">
        <v>2026</v>
      </c>
      <c r="B64" s="1">
        <v>46113</v>
      </c>
      <c r="C64" s="1">
        <v>46203</v>
      </c>
      <c r="D64">
        <f t="shared" si="0"/>
        <v>2000</v>
      </c>
      <c r="E64">
        <f t="shared" si="1"/>
        <v>29000</v>
      </c>
      <c r="F64">
        <v>29211100</v>
      </c>
      <c r="G64" s="5" t="s">
        <v>100</v>
      </c>
      <c r="H64" s="2">
        <v>20000</v>
      </c>
      <c r="I64" s="2">
        <v>20000</v>
      </c>
      <c r="J64" s="2">
        <v>1994.04</v>
      </c>
      <c r="K64" s="2">
        <v>1994.04</v>
      </c>
      <c r="L64" s="2">
        <v>1994.04</v>
      </c>
      <c r="M64" s="2">
        <v>1994.04</v>
      </c>
      <c r="N64" s="4"/>
      <c r="O64" s="3" t="s">
        <v>148</v>
      </c>
      <c r="P64" t="s">
        <v>52</v>
      </c>
      <c r="Q64" s="1">
        <v>46220</v>
      </c>
      <c r="R64" s="10"/>
    </row>
    <row r="65" spans="1:18" ht="45" x14ac:dyDescent="0.25">
      <c r="A65">
        <v>2026</v>
      </c>
      <c r="B65" s="1">
        <v>46113</v>
      </c>
      <c r="C65" s="1">
        <v>46203</v>
      </c>
      <c r="D65">
        <f t="shared" si="0"/>
        <v>2000</v>
      </c>
      <c r="E65">
        <f t="shared" si="1"/>
        <v>29000</v>
      </c>
      <c r="F65">
        <v>29311100</v>
      </c>
      <c r="G65" s="5" t="s">
        <v>101</v>
      </c>
      <c r="H65" s="2">
        <v>15000</v>
      </c>
      <c r="I65" s="2">
        <v>15000</v>
      </c>
      <c r="J65" s="2">
        <v>595.32999999999993</v>
      </c>
      <c r="K65" s="2">
        <v>595.32999999999993</v>
      </c>
      <c r="L65" s="2">
        <v>595.32999999999993</v>
      </c>
      <c r="M65" s="2">
        <v>595.32999999999993</v>
      </c>
      <c r="N65" s="4"/>
      <c r="O65" s="3" t="s">
        <v>148</v>
      </c>
      <c r="P65" t="s">
        <v>52</v>
      </c>
      <c r="Q65" s="1">
        <v>46220</v>
      </c>
      <c r="R65" s="10"/>
    </row>
    <row r="66" spans="1:18" ht="45" x14ac:dyDescent="0.25">
      <c r="A66">
        <v>2026</v>
      </c>
      <c r="B66" s="1">
        <v>46113</v>
      </c>
      <c r="C66" s="1">
        <v>46203</v>
      </c>
      <c r="D66">
        <f t="shared" si="0"/>
        <v>2000</v>
      </c>
      <c r="E66">
        <f t="shared" si="1"/>
        <v>29000</v>
      </c>
      <c r="F66">
        <v>29411100</v>
      </c>
      <c r="G66" s="5" t="s">
        <v>102</v>
      </c>
      <c r="H66" s="2">
        <v>68167</v>
      </c>
      <c r="I66" s="2">
        <v>68167</v>
      </c>
      <c r="J66" s="2">
        <v>1948.8</v>
      </c>
      <c r="K66" s="2">
        <v>1948.8</v>
      </c>
      <c r="L66" s="2">
        <v>1948.8</v>
      </c>
      <c r="M66" s="2">
        <v>1948.8</v>
      </c>
      <c r="N66" s="4"/>
      <c r="O66" s="3" t="s">
        <v>148</v>
      </c>
      <c r="P66" t="s">
        <v>52</v>
      </c>
      <c r="Q66" s="1">
        <v>46220</v>
      </c>
      <c r="R66" s="10"/>
    </row>
    <row r="67" spans="1:18" ht="30" x14ac:dyDescent="0.25">
      <c r="A67">
        <v>2026</v>
      </c>
      <c r="B67" s="1">
        <v>46113</v>
      </c>
      <c r="C67" s="1">
        <v>46203</v>
      </c>
      <c r="D67">
        <f t="shared" si="0"/>
        <v>2000</v>
      </c>
      <c r="E67">
        <f t="shared" si="1"/>
        <v>29000</v>
      </c>
      <c r="F67">
        <v>29611100</v>
      </c>
      <c r="G67" s="5" t="s">
        <v>103</v>
      </c>
      <c r="H67" s="2">
        <v>15000</v>
      </c>
      <c r="I67" s="2">
        <v>15000</v>
      </c>
      <c r="J67" s="2">
        <v>0</v>
      </c>
      <c r="K67" s="2">
        <v>0</v>
      </c>
      <c r="L67" s="2">
        <v>0</v>
      </c>
      <c r="M67" s="2">
        <v>0</v>
      </c>
      <c r="N67" s="4"/>
      <c r="O67" s="3" t="s">
        <v>148</v>
      </c>
      <c r="P67" t="s">
        <v>52</v>
      </c>
      <c r="Q67" s="1">
        <v>46220</v>
      </c>
      <c r="R67" s="10"/>
    </row>
    <row r="68" spans="1:18" ht="30" x14ac:dyDescent="0.25">
      <c r="A68">
        <v>2026</v>
      </c>
      <c r="B68" s="1">
        <v>46113</v>
      </c>
      <c r="C68" s="1">
        <v>46203</v>
      </c>
      <c r="D68">
        <f t="shared" si="0"/>
        <v>2000</v>
      </c>
      <c r="E68">
        <f t="shared" si="1"/>
        <v>29000</v>
      </c>
      <c r="F68">
        <v>29611200</v>
      </c>
      <c r="G68" s="5" t="s">
        <v>103</v>
      </c>
      <c r="H68" s="2">
        <v>15000</v>
      </c>
      <c r="I68" s="2">
        <v>15000</v>
      </c>
      <c r="J68" s="2">
        <v>0</v>
      </c>
      <c r="K68" s="2">
        <v>0</v>
      </c>
      <c r="L68" s="2">
        <v>0</v>
      </c>
      <c r="M68" s="2">
        <v>0</v>
      </c>
      <c r="N68" s="4"/>
      <c r="O68" s="3" t="s">
        <v>148</v>
      </c>
      <c r="P68" t="s">
        <v>52</v>
      </c>
      <c r="Q68" s="1">
        <v>46220</v>
      </c>
      <c r="R68" s="10"/>
    </row>
    <row r="69" spans="1:18" ht="30" x14ac:dyDescent="0.25">
      <c r="A69">
        <v>2026</v>
      </c>
      <c r="B69" s="1">
        <v>46113</v>
      </c>
      <c r="C69" s="1">
        <v>46203</v>
      </c>
      <c r="D69">
        <f t="shared" si="0"/>
        <v>2000</v>
      </c>
      <c r="E69">
        <f t="shared" si="1"/>
        <v>29000</v>
      </c>
      <c r="F69">
        <v>29811100</v>
      </c>
      <c r="G69" s="5" t="s">
        <v>104</v>
      </c>
      <c r="H69" s="2">
        <v>511136</v>
      </c>
      <c r="I69" s="2">
        <v>511136</v>
      </c>
      <c r="J69" s="2">
        <v>0</v>
      </c>
      <c r="K69" s="2">
        <v>0</v>
      </c>
      <c r="L69" s="2">
        <v>0</v>
      </c>
      <c r="M69" s="2">
        <v>0</v>
      </c>
      <c r="N69" s="4"/>
      <c r="O69" s="3" t="s">
        <v>148</v>
      </c>
      <c r="P69" t="s">
        <v>52</v>
      </c>
      <c r="Q69" s="1">
        <v>46220</v>
      </c>
      <c r="R69" s="10"/>
    </row>
    <row r="70" spans="1:18" ht="30" x14ac:dyDescent="0.25">
      <c r="A70">
        <v>2026</v>
      </c>
      <c r="B70" s="1">
        <v>46113</v>
      </c>
      <c r="C70" s="1">
        <v>46203</v>
      </c>
      <c r="D70">
        <f t="shared" si="0"/>
        <v>2000</v>
      </c>
      <c r="E70">
        <f t="shared" si="1"/>
        <v>29000</v>
      </c>
      <c r="F70">
        <v>29911100</v>
      </c>
      <c r="G70" s="5" t="s">
        <v>105</v>
      </c>
      <c r="H70" s="2">
        <v>80000</v>
      </c>
      <c r="I70" s="2">
        <v>80000</v>
      </c>
      <c r="J70" s="2">
        <v>0</v>
      </c>
      <c r="K70" s="2">
        <v>0</v>
      </c>
      <c r="L70" s="2">
        <v>0</v>
      </c>
      <c r="M70" s="2">
        <v>0</v>
      </c>
      <c r="N70" s="4"/>
      <c r="O70" s="3" t="s">
        <v>148</v>
      </c>
      <c r="P70" t="s">
        <v>52</v>
      </c>
      <c r="Q70" s="1">
        <v>46220</v>
      </c>
      <c r="R70" s="10"/>
    </row>
    <row r="71" spans="1:18" x14ac:dyDescent="0.25">
      <c r="A71">
        <v>2026</v>
      </c>
      <c r="B71" s="1">
        <v>46113</v>
      </c>
      <c r="C71" s="1">
        <v>46203</v>
      </c>
      <c r="D71">
        <f t="shared" si="0"/>
        <v>3000</v>
      </c>
      <c r="E71">
        <f t="shared" si="1"/>
        <v>31000</v>
      </c>
      <c r="F71">
        <v>31121100</v>
      </c>
      <c r="G71" s="5" t="s">
        <v>106</v>
      </c>
      <c r="H71" s="2">
        <v>1718928</v>
      </c>
      <c r="I71" s="2">
        <v>1718928</v>
      </c>
      <c r="J71" s="2">
        <v>638655</v>
      </c>
      <c r="K71" s="2">
        <v>638655</v>
      </c>
      <c r="L71" s="2">
        <v>638655</v>
      </c>
      <c r="M71" s="2">
        <v>638655</v>
      </c>
      <c r="N71" s="4"/>
      <c r="O71" s="3" t="s">
        <v>148</v>
      </c>
      <c r="P71" t="s">
        <v>52</v>
      </c>
      <c r="Q71" s="1">
        <v>46220</v>
      </c>
      <c r="R71" s="10"/>
    </row>
    <row r="72" spans="1:18" x14ac:dyDescent="0.25">
      <c r="A72">
        <v>2026</v>
      </c>
      <c r="B72" s="1">
        <v>46113</v>
      </c>
      <c r="C72" s="1">
        <v>46203</v>
      </c>
      <c r="D72">
        <f t="shared" si="0"/>
        <v>3000</v>
      </c>
      <c r="E72">
        <f t="shared" si="1"/>
        <v>31000</v>
      </c>
      <c r="F72">
        <v>31211100</v>
      </c>
      <c r="G72" s="5" t="s">
        <v>107</v>
      </c>
      <c r="H72" s="2">
        <v>100000</v>
      </c>
      <c r="I72" s="2">
        <v>100000</v>
      </c>
      <c r="J72" s="2">
        <v>83056</v>
      </c>
      <c r="K72" s="2">
        <v>22137.279999999999</v>
      </c>
      <c r="L72" s="2">
        <v>22137.279999999999</v>
      </c>
      <c r="M72" s="2">
        <v>22137.279999999999</v>
      </c>
      <c r="N72" s="4"/>
      <c r="O72" s="3" t="s">
        <v>148</v>
      </c>
      <c r="P72" t="s">
        <v>52</v>
      </c>
      <c r="Q72" s="1">
        <v>46220</v>
      </c>
      <c r="R72" s="10"/>
    </row>
    <row r="73" spans="1:18" x14ac:dyDescent="0.25">
      <c r="A73">
        <v>2026</v>
      </c>
      <c r="B73" s="1">
        <v>46113</v>
      </c>
      <c r="C73" s="1">
        <v>46203</v>
      </c>
      <c r="D73">
        <f t="shared" ref="D73:D104" si="2">SUM(MID(F73,1,1)*1000)</f>
        <v>3000</v>
      </c>
      <c r="E73">
        <f t="shared" ref="E73:E115" si="3">SUM(MID(F73,1,2)*1000)</f>
        <v>31000</v>
      </c>
      <c r="F73">
        <v>31311100</v>
      </c>
      <c r="G73" s="5" t="s">
        <v>108</v>
      </c>
      <c r="H73" s="2">
        <v>268583</v>
      </c>
      <c r="I73" s="2">
        <v>268583</v>
      </c>
      <c r="J73" s="2">
        <v>79653</v>
      </c>
      <c r="K73" s="2">
        <v>79653</v>
      </c>
      <c r="L73" s="2">
        <v>79653</v>
      </c>
      <c r="M73" s="2">
        <v>79653</v>
      </c>
      <c r="N73" s="4"/>
      <c r="O73" s="3" t="s">
        <v>148</v>
      </c>
      <c r="P73" t="s">
        <v>52</v>
      </c>
      <c r="Q73" s="1">
        <v>46220</v>
      </c>
      <c r="R73" s="10"/>
    </row>
    <row r="74" spans="1:18" x14ac:dyDescent="0.25">
      <c r="A74">
        <v>2026</v>
      </c>
      <c r="B74" s="1">
        <v>46113</v>
      </c>
      <c r="C74" s="1">
        <v>46203</v>
      </c>
      <c r="D74">
        <f t="shared" si="2"/>
        <v>3000</v>
      </c>
      <c r="E74">
        <f t="shared" si="3"/>
        <v>31000</v>
      </c>
      <c r="F74">
        <v>31411200</v>
      </c>
      <c r="G74" s="5" t="s">
        <v>109</v>
      </c>
      <c r="H74" s="2">
        <v>302181</v>
      </c>
      <c r="I74" s="2">
        <v>302181</v>
      </c>
      <c r="J74" s="2">
        <v>60565.920000000013</v>
      </c>
      <c r="K74" s="2">
        <v>20188.64</v>
      </c>
      <c r="L74" s="2">
        <v>20188.64</v>
      </c>
      <c r="M74" s="2">
        <v>20188.64</v>
      </c>
      <c r="N74" s="4"/>
      <c r="O74" s="3" t="s">
        <v>148</v>
      </c>
      <c r="P74" t="s">
        <v>52</v>
      </c>
      <c r="Q74" s="1">
        <v>46220</v>
      </c>
      <c r="R74" s="10"/>
    </row>
    <row r="75" spans="1:18" ht="30" x14ac:dyDescent="0.25">
      <c r="A75">
        <v>2026</v>
      </c>
      <c r="B75" s="1">
        <v>46113</v>
      </c>
      <c r="C75" s="1">
        <v>46203</v>
      </c>
      <c r="D75">
        <f t="shared" si="2"/>
        <v>3000</v>
      </c>
      <c r="E75">
        <f t="shared" si="3"/>
        <v>31000</v>
      </c>
      <c r="F75">
        <v>31711200</v>
      </c>
      <c r="G75" s="5" t="s">
        <v>110</v>
      </c>
      <c r="H75" s="2">
        <v>602389</v>
      </c>
      <c r="I75" s="2">
        <v>602389</v>
      </c>
      <c r="J75" s="2">
        <v>117941.38</v>
      </c>
      <c r="K75" s="2">
        <v>0</v>
      </c>
      <c r="L75" s="2">
        <v>0</v>
      </c>
      <c r="M75" s="2">
        <v>0</v>
      </c>
      <c r="N75" s="4"/>
      <c r="O75" s="3" t="s">
        <v>148</v>
      </c>
      <c r="P75" t="s">
        <v>52</v>
      </c>
      <c r="Q75" s="1">
        <v>46220</v>
      </c>
      <c r="R75" s="10"/>
    </row>
    <row r="76" spans="1:18" ht="30" x14ac:dyDescent="0.25">
      <c r="A76">
        <v>2026</v>
      </c>
      <c r="B76" s="1">
        <v>46113</v>
      </c>
      <c r="C76" s="1">
        <v>46203</v>
      </c>
      <c r="D76">
        <f t="shared" si="2"/>
        <v>3000</v>
      </c>
      <c r="E76">
        <f t="shared" si="3"/>
        <v>32000</v>
      </c>
      <c r="F76">
        <v>32611100</v>
      </c>
      <c r="G76" s="5" t="s">
        <v>111</v>
      </c>
      <c r="H76" s="2">
        <v>5300000</v>
      </c>
      <c r="I76" s="2">
        <v>5300000</v>
      </c>
      <c r="J76" s="2">
        <v>0</v>
      </c>
      <c r="K76" s="2">
        <v>0</v>
      </c>
      <c r="L76" s="2">
        <v>0</v>
      </c>
      <c r="M76" s="2">
        <v>0</v>
      </c>
      <c r="N76" s="4"/>
      <c r="O76" s="3" t="s">
        <v>148</v>
      </c>
      <c r="P76" t="s">
        <v>52</v>
      </c>
      <c r="Q76" s="1">
        <v>46220</v>
      </c>
      <c r="R76" s="10"/>
    </row>
    <row r="77" spans="1:18" x14ac:dyDescent="0.25">
      <c r="A77">
        <v>2026</v>
      </c>
      <c r="B77" s="1">
        <v>46113</v>
      </c>
      <c r="C77" s="1">
        <v>46203</v>
      </c>
      <c r="D77">
        <f t="shared" si="2"/>
        <v>3000</v>
      </c>
      <c r="E77">
        <f t="shared" si="3"/>
        <v>32000</v>
      </c>
      <c r="F77">
        <v>32711100</v>
      </c>
      <c r="G77" s="5" t="s">
        <v>112</v>
      </c>
      <c r="H77" s="2">
        <v>360738</v>
      </c>
      <c r="I77" s="2">
        <v>360738</v>
      </c>
      <c r="J77" s="2">
        <v>0</v>
      </c>
      <c r="K77" s="2">
        <v>0</v>
      </c>
      <c r="L77" s="2">
        <v>0</v>
      </c>
      <c r="M77" s="2">
        <v>0</v>
      </c>
      <c r="N77" s="4"/>
      <c r="O77" s="3" t="s">
        <v>148</v>
      </c>
      <c r="P77" t="s">
        <v>52</v>
      </c>
      <c r="Q77" s="1">
        <v>46220</v>
      </c>
      <c r="R77" s="10"/>
    </row>
    <row r="78" spans="1:18" ht="165" x14ac:dyDescent="0.25">
      <c r="A78">
        <v>2026</v>
      </c>
      <c r="B78" s="1">
        <v>46113</v>
      </c>
      <c r="C78" s="1">
        <v>46203</v>
      </c>
      <c r="D78">
        <f t="shared" si="2"/>
        <v>3000</v>
      </c>
      <c r="E78">
        <f t="shared" si="3"/>
        <v>32000</v>
      </c>
      <c r="F78">
        <v>32711160</v>
      </c>
      <c r="G78" s="5" t="s">
        <v>112</v>
      </c>
      <c r="H78" s="2">
        <v>0</v>
      </c>
      <c r="I78" s="2">
        <v>69600</v>
      </c>
      <c r="J78" s="2">
        <v>0</v>
      </c>
      <c r="K78" s="2">
        <v>0</v>
      </c>
      <c r="L78" s="2">
        <v>0</v>
      </c>
      <c r="M78" s="2">
        <v>0</v>
      </c>
      <c r="N78" s="4" t="s">
        <v>162</v>
      </c>
      <c r="O78" s="3" t="s">
        <v>148</v>
      </c>
      <c r="P78" t="s">
        <v>52</v>
      </c>
      <c r="Q78" s="1">
        <v>46220</v>
      </c>
      <c r="R78" s="10"/>
    </row>
    <row r="79" spans="1:18" ht="240" x14ac:dyDescent="0.25">
      <c r="A79">
        <v>2026</v>
      </c>
      <c r="B79" s="1">
        <v>46113</v>
      </c>
      <c r="C79" s="1">
        <v>46203</v>
      </c>
      <c r="D79">
        <f t="shared" si="2"/>
        <v>3000</v>
      </c>
      <c r="E79">
        <f t="shared" si="3"/>
        <v>33000</v>
      </c>
      <c r="F79">
        <v>33111100</v>
      </c>
      <c r="G79" s="5" t="s">
        <v>113</v>
      </c>
      <c r="H79" s="2">
        <v>1144300</v>
      </c>
      <c r="I79" s="2">
        <v>1788375.92</v>
      </c>
      <c r="J79" s="2">
        <v>1468034.52</v>
      </c>
      <c r="K79" s="2">
        <v>1191833.8799999999</v>
      </c>
      <c r="L79" s="2">
        <v>1191833.8799999999</v>
      </c>
      <c r="M79" s="2">
        <v>1191833.8799999999</v>
      </c>
      <c r="N79" s="4" t="s">
        <v>155</v>
      </c>
      <c r="O79" s="3" t="s">
        <v>148</v>
      </c>
      <c r="P79" t="s">
        <v>52</v>
      </c>
      <c r="Q79" s="1">
        <v>46220</v>
      </c>
      <c r="R79" s="10"/>
    </row>
    <row r="80" spans="1:18" ht="30" x14ac:dyDescent="0.25">
      <c r="A80">
        <v>2026</v>
      </c>
      <c r="B80" s="1">
        <v>46113</v>
      </c>
      <c r="C80" s="1">
        <v>46203</v>
      </c>
      <c r="D80">
        <f t="shared" si="2"/>
        <v>3000</v>
      </c>
      <c r="E80">
        <f t="shared" si="3"/>
        <v>33000</v>
      </c>
      <c r="F80">
        <v>33211100</v>
      </c>
      <c r="G80" s="5" t="s">
        <v>114</v>
      </c>
      <c r="H80" s="2">
        <v>413000</v>
      </c>
      <c r="I80" s="2">
        <v>413000</v>
      </c>
      <c r="J80" s="2">
        <v>181193.44</v>
      </c>
      <c r="K80" s="2">
        <v>86744.22</v>
      </c>
      <c r="L80" s="2">
        <v>86744.22</v>
      </c>
      <c r="M80" s="2">
        <v>86744.22</v>
      </c>
      <c r="N80" s="4"/>
      <c r="O80" s="3" t="s">
        <v>148</v>
      </c>
      <c r="P80" t="s">
        <v>52</v>
      </c>
      <c r="Q80" s="1">
        <v>46220</v>
      </c>
      <c r="R80" s="10"/>
    </row>
    <row r="81" spans="1:18" ht="45" x14ac:dyDescent="0.25">
      <c r="A81">
        <v>2026</v>
      </c>
      <c r="B81" s="1">
        <v>46113</v>
      </c>
      <c r="C81" s="1">
        <v>46203</v>
      </c>
      <c r="D81">
        <f t="shared" si="2"/>
        <v>3000</v>
      </c>
      <c r="E81">
        <f t="shared" si="3"/>
        <v>33000</v>
      </c>
      <c r="F81">
        <v>33311100</v>
      </c>
      <c r="G81" s="5" t="s">
        <v>115</v>
      </c>
      <c r="H81" s="2">
        <v>250000</v>
      </c>
      <c r="I81" s="2">
        <v>250000</v>
      </c>
      <c r="J81" s="2">
        <v>0</v>
      </c>
      <c r="K81" s="2">
        <v>0</v>
      </c>
      <c r="L81" s="2">
        <v>0</v>
      </c>
      <c r="M81" s="2">
        <v>0</v>
      </c>
      <c r="N81" s="4"/>
      <c r="O81" s="3" t="s">
        <v>148</v>
      </c>
      <c r="P81" t="s">
        <v>52</v>
      </c>
      <c r="Q81" s="1">
        <v>46220</v>
      </c>
      <c r="R81" s="10"/>
    </row>
    <row r="82" spans="1:18" x14ac:dyDescent="0.25">
      <c r="A82">
        <v>2026</v>
      </c>
      <c r="B82" s="1">
        <v>46113</v>
      </c>
      <c r="C82" s="1">
        <v>46203</v>
      </c>
      <c r="D82">
        <f t="shared" si="2"/>
        <v>3000</v>
      </c>
      <c r="E82">
        <f t="shared" si="3"/>
        <v>33000</v>
      </c>
      <c r="F82">
        <v>33411100</v>
      </c>
      <c r="G82" s="5" t="s">
        <v>116</v>
      </c>
      <c r="H82" s="2">
        <v>743240</v>
      </c>
      <c r="I82" s="2">
        <v>743240</v>
      </c>
      <c r="J82" s="2">
        <v>0</v>
      </c>
      <c r="K82" s="2">
        <v>0</v>
      </c>
      <c r="L82" s="2">
        <v>0</v>
      </c>
      <c r="M82" s="2">
        <v>0</v>
      </c>
      <c r="N82" s="4"/>
      <c r="O82" s="3" t="s">
        <v>148</v>
      </c>
      <c r="P82" t="s">
        <v>52</v>
      </c>
      <c r="Q82" s="1">
        <v>46220</v>
      </c>
      <c r="R82" s="10"/>
    </row>
    <row r="83" spans="1:18" ht="30" x14ac:dyDescent="0.25">
      <c r="A83">
        <v>2026</v>
      </c>
      <c r="B83" s="1">
        <v>46113</v>
      </c>
      <c r="C83" s="1">
        <v>46203</v>
      </c>
      <c r="D83">
        <f t="shared" si="2"/>
        <v>3000</v>
      </c>
      <c r="E83">
        <f t="shared" si="3"/>
        <v>33000</v>
      </c>
      <c r="F83">
        <v>33511100</v>
      </c>
      <c r="G83" s="5" t="s">
        <v>123</v>
      </c>
      <c r="H83" s="2">
        <v>102850</v>
      </c>
      <c r="I83" s="2">
        <v>102850</v>
      </c>
      <c r="J83" s="2">
        <v>0</v>
      </c>
      <c r="K83" s="2">
        <v>0</v>
      </c>
      <c r="L83" s="2">
        <v>0</v>
      </c>
      <c r="M83" s="2">
        <v>0</v>
      </c>
      <c r="N83" s="4"/>
      <c r="O83" s="3" t="s">
        <v>148</v>
      </c>
      <c r="P83" t="s">
        <v>52</v>
      </c>
      <c r="Q83" s="1">
        <v>46220</v>
      </c>
      <c r="R83" s="10"/>
    </row>
    <row r="84" spans="1:18" ht="75" x14ac:dyDescent="0.25">
      <c r="A84">
        <v>2026</v>
      </c>
      <c r="B84" s="1">
        <v>46113</v>
      </c>
      <c r="C84" s="1">
        <v>46203</v>
      </c>
      <c r="D84">
        <f t="shared" si="2"/>
        <v>3000</v>
      </c>
      <c r="E84">
        <f t="shared" si="3"/>
        <v>33000</v>
      </c>
      <c r="F84">
        <v>33611200</v>
      </c>
      <c r="G84" s="5" t="s">
        <v>117</v>
      </c>
      <c r="H84" s="2">
        <v>193379</v>
      </c>
      <c r="I84" s="2">
        <v>220000</v>
      </c>
      <c r="J84" s="2">
        <v>220000</v>
      </c>
      <c r="K84" s="2">
        <v>27991.43</v>
      </c>
      <c r="L84" s="2">
        <v>27991.43</v>
      </c>
      <c r="M84" s="2">
        <v>27991.43</v>
      </c>
      <c r="N84" s="4" t="s">
        <v>153</v>
      </c>
      <c r="O84" s="3" t="s">
        <v>148</v>
      </c>
      <c r="P84" t="s">
        <v>52</v>
      </c>
      <c r="Q84" s="1">
        <v>46220</v>
      </c>
      <c r="R84" s="10"/>
    </row>
    <row r="85" spans="1:18" ht="315" x14ac:dyDescent="0.25">
      <c r="A85">
        <v>2026</v>
      </c>
      <c r="B85" s="1">
        <v>46113</v>
      </c>
      <c r="C85" s="1">
        <v>46203</v>
      </c>
      <c r="D85">
        <f t="shared" si="2"/>
        <v>3000</v>
      </c>
      <c r="E85">
        <f t="shared" si="3"/>
        <v>33000</v>
      </c>
      <c r="F85">
        <v>33621100</v>
      </c>
      <c r="G85" s="5" t="s">
        <v>118</v>
      </c>
      <c r="H85" s="2">
        <v>1836000</v>
      </c>
      <c r="I85" s="2">
        <v>1054832.8</v>
      </c>
      <c r="J85" s="2">
        <v>0</v>
      </c>
      <c r="K85" s="2">
        <v>0</v>
      </c>
      <c r="L85" s="2">
        <v>0</v>
      </c>
      <c r="M85" s="2">
        <v>0</v>
      </c>
      <c r="N85" s="4" t="s">
        <v>165</v>
      </c>
      <c r="O85" s="3" t="s">
        <v>148</v>
      </c>
      <c r="P85" t="s">
        <v>52</v>
      </c>
      <c r="Q85" s="1">
        <v>46220</v>
      </c>
      <c r="R85" s="10"/>
    </row>
    <row r="86" spans="1:18" ht="15" customHeight="1" x14ac:dyDescent="0.25">
      <c r="A86">
        <v>2026</v>
      </c>
      <c r="B86" s="1">
        <v>46113</v>
      </c>
      <c r="C86" s="1">
        <v>46203</v>
      </c>
      <c r="D86">
        <f t="shared" si="2"/>
        <v>3000</v>
      </c>
      <c r="E86">
        <f t="shared" si="3"/>
        <v>33000</v>
      </c>
      <c r="F86">
        <v>33811200</v>
      </c>
      <c r="G86" s="5" t="s">
        <v>119</v>
      </c>
      <c r="H86" s="2">
        <v>3760155</v>
      </c>
      <c r="I86" s="2">
        <v>3760155</v>
      </c>
      <c r="J86" s="2">
        <v>3760155</v>
      </c>
      <c r="K86" s="2">
        <v>1173623.43</v>
      </c>
      <c r="L86" s="2">
        <v>1173623.43</v>
      </c>
      <c r="M86" s="2">
        <v>1173623.43</v>
      </c>
      <c r="N86" s="4"/>
      <c r="O86" s="3" t="s">
        <v>148</v>
      </c>
      <c r="P86" t="s">
        <v>52</v>
      </c>
      <c r="Q86" s="1">
        <v>46220</v>
      </c>
      <c r="R86" s="10"/>
    </row>
    <row r="87" spans="1:18" x14ac:dyDescent="0.25">
      <c r="A87">
        <v>2026</v>
      </c>
      <c r="B87" s="1">
        <v>46113</v>
      </c>
      <c r="C87" s="1">
        <v>46203</v>
      </c>
      <c r="D87">
        <f t="shared" si="2"/>
        <v>3000</v>
      </c>
      <c r="E87">
        <f t="shared" si="3"/>
        <v>34000</v>
      </c>
      <c r="F87">
        <v>34111100</v>
      </c>
      <c r="G87" s="5" t="s">
        <v>120</v>
      </c>
      <c r="H87" s="2">
        <v>1500000</v>
      </c>
      <c r="I87" s="2">
        <v>1500000</v>
      </c>
      <c r="J87" s="2">
        <v>1154510.43</v>
      </c>
      <c r="K87" s="2">
        <v>1154510.43</v>
      </c>
      <c r="L87" s="2">
        <v>1154510.43</v>
      </c>
      <c r="M87" s="2">
        <v>1154510.43</v>
      </c>
      <c r="N87" s="4"/>
      <c r="O87" s="3" t="s">
        <v>148</v>
      </c>
      <c r="P87" t="s">
        <v>52</v>
      </c>
      <c r="Q87" s="1">
        <v>46220</v>
      </c>
      <c r="R87" s="10"/>
    </row>
    <row r="88" spans="1:18" x14ac:dyDescent="0.25">
      <c r="A88">
        <v>2026</v>
      </c>
      <c r="B88" s="1">
        <v>46113</v>
      </c>
      <c r="C88" s="1">
        <v>46203</v>
      </c>
      <c r="D88">
        <f t="shared" si="2"/>
        <v>3000</v>
      </c>
      <c r="E88">
        <f t="shared" si="3"/>
        <v>34000</v>
      </c>
      <c r="F88">
        <v>34511200</v>
      </c>
      <c r="G88" s="5" t="s">
        <v>121</v>
      </c>
      <c r="H88" s="2">
        <v>537165</v>
      </c>
      <c r="I88" s="2">
        <v>537165</v>
      </c>
      <c r="J88" s="2">
        <v>511656.25</v>
      </c>
      <c r="K88" s="2">
        <v>228761.68</v>
      </c>
      <c r="L88" s="2">
        <v>54132.88</v>
      </c>
      <c r="M88" s="2">
        <v>54132.88</v>
      </c>
      <c r="N88" s="4"/>
      <c r="O88" s="3" t="s">
        <v>148</v>
      </c>
      <c r="P88" t="s">
        <v>52</v>
      </c>
      <c r="Q88" s="1">
        <v>46220</v>
      </c>
      <c r="R88" s="10"/>
    </row>
    <row r="89" spans="1:18" ht="30" x14ac:dyDescent="0.25">
      <c r="A89">
        <v>2026</v>
      </c>
      <c r="B89" s="1">
        <v>46113</v>
      </c>
      <c r="C89" s="1">
        <v>46203</v>
      </c>
      <c r="D89">
        <f t="shared" si="2"/>
        <v>3000</v>
      </c>
      <c r="E89">
        <f t="shared" si="3"/>
        <v>35000</v>
      </c>
      <c r="F89">
        <v>35111100</v>
      </c>
      <c r="G89" s="5" t="s">
        <v>122</v>
      </c>
      <c r="H89" s="2">
        <v>3313000</v>
      </c>
      <c r="I89" s="2">
        <v>3313000</v>
      </c>
      <c r="J89" s="2">
        <v>0</v>
      </c>
      <c r="K89" s="2">
        <v>0</v>
      </c>
      <c r="L89" s="2">
        <v>0</v>
      </c>
      <c r="M89" s="2">
        <v>0</v>
      </c>
      <c r="N89" s="4"/>
      <c r="O89" s="3" t="s">
        <v>148</v>
      </c>
      <c r="P89" t="s">
        <v>52</v>
      </c>
      <c r="Q89" s="1">
        <v>46220</v>
      </c>
      <c r="R89" s="10"/>
    </row>
    <row r="90" spans="1:18" ht="195" x14ac:dyDescent="0.25">
      <c r="A90">
        <v>2026</v>
      </c>
      <c r="B90" s="1">
        <v>46113</v>
      </c>
      <c r="C90" s="1">
        <v>46203</v>
      </c>
      <c r="D90">
        <f t="shared" si="2"/>
        <v>3000</v>
      </c>
      <c r="E90">
        <f t="shared" si="3"/>
        <v>35000</v>
      </c>
      <c r="F90">
        <v>35111160</v>
      </c>
      <c r="G90" s="5" t="s">
        <v>123</v>
      </c>
      <c r="H90" s="2">
        <v>0</v>
      </c>
      <c r="I90" s="2">
        <v>1074218</v>
      </c>
      <c r="J90" s="2">
        <v>1074218</v>
      </c>
      <c r="K90" s="2">
        <v>1074218</v>
      </c>
      <c r="L90" s="2">
        <v>0</v>
      </c>
      <c r="M90" s="2">
        <v>0</v>
      </c>
      <c r="N90" s="4" t="s">
        <v>158</v>
      </c>
      <c r="O90" s="3" t="s">
        <v>148</v>
      </c>
      <c r="P90" t="s">
        <v>52</v>
      </c>
      <c r="Q90" s="1">
        <v>46220</v>
      </c>
      <c r="R90" s="10"/>
    </row>
    <row r="91" spans="1:18" ht="45" x14ac:dyDescent="0.25">
      <c r="A91">
        <v>2026</v>
      </c>
      <c r="B91" s="1">
        <v>46113</v>
      </c>
      <c r="C91" s="1">
        <v>46203</v>
      </c>
      <c r="D91">
        <f t="shared" si="2"/>
        <v>3000</v>
      </c>
      <c r="E91">
        <f t="shared" si="3"/>
        <v>35000</v>
      </c>
      <c r="F91">
        <v>35211100</v>
      </c>
      <c r="G91" s="5" t="s">
        <v>124</v>
      </c>
      <c r="H91" s="2">
        <v>60000</v>
      </c>
      <c r="I91" s="2">
        <v>60000</v>
      </c>
      <c r="J91" s="2">
        <v>0</v>
      </c>
      <c r="K91" s="2">
        <v>0</v>
      </c>
      <c r="L91" s="2">
        <v>0</v>
      </c>
      <c r="M91" s="2">
        <v>0</v>
      </c>
      <c r="N91" s="4"/>
      <c r="O91" s="3" t="s">
        <v>148</v>
      </c>
      <c r="P91" t="s">
        <v>52</v>
      </c>
      <c r="Q91" s="1">
        <v>46220</v>
      </c>
      <c r="R91" s="10"/>
    </row>
    <row r="92" spans="1:18" ht="150" x14ac:dyDescent="0.25">
      <c r="A92">
        <v>2026</v>
      </c>
      <c r="B92" s="1">
        <v>46113</v>
      </c>
      <c r="C92" s="1">
        <v>46203</v>
      </c>
      <c r="D92">
        <f t="shared" si="2"/>
        <v>3000</v>
      </c>
      <c r="E92">
        <f t="shared" si="3"/>
        <v>35000</v>
      </c>
      <c r="F92">
        <v>35211160</v>
      </c>
      <c r="G92" s="5" t="s">
        <v>124</v>
      </c>
      <c r="H92" s="2">
        <v>0</v>
      </c>
      <c r="I92" s="2">
        <v>52246.400000000001</v>
      </c>
      <c r="J92" s="2">
        <v>52246.400000000001</v>
      </c>
      <c r="K92" s="2">
        <v>52246.400000000001</v>
      </c>
      <c r="L92" s="2">
        <v>0</v>
      </c>
      <c r="M92" s="2">
        <v>0</v>
      </c>
      <c r="N92" s="4" t="s">
        <v>159</v>
      </c>
      <c r="O92" s="3" t="s">
        <v>148</v>
      </c>
      <c r="P92" t="s">
        <v>52</v>
      </c>
      <c r="Q92" s="1">
        <v>46220</v>
      </c>
      <c r="R92" s="10"/>
    </row>
    <row r="93" spans="1:18" ht="45" x14ac:dyDescent="0.25">
      <c r="A93">
        <v>2026</v>
      </c>
      <c r="B93" s="1">
        <v>46113</v>
      </c>
      <c r="C93" s="1">
        <v>46203</v>
      </c>
      <c r="D93">
        <f t="shared" si="2"/>
        <v>3000</v>
      </c>
      <c r="E93">
        <f t="shared" si="3"/>
        <v>35000</v>
      </c>
      <c r="F93">
        <v>35311100</v>
      </c>
      <c r="G93" s="5" t="s">
        <v>125</v>
      </c>
      <c r="H93" s="2">
        <v>250000</v>
      </c>
      <c r="I93" s="2">
        <v>250000</v>
      </c>
      <c r="J93" s="2">
        <v>0</v>
      </c>
      <c r="K93" s="2">
        <v>0</v>
      </c>
      <c r="L93" s="2">
        <v>0</v>
      </c>
      <c r="M93" s="2">
        <v>0</v>
      </c>
      <c r="N93" s="4"/>
      <c r="O93" s="3" t="s">
        <v>148</v>
      </c>
      <c r="P93" t="s">
        <v>52</v>
      </c>
      <c r="Q93" s="1">
        <v>46220</v>
      </c>
      <c r="R93" s="10"/>
    </row>
    <row r="94" spans="1:18" ht="60" x14ac:dyDescent="0.25">
      <c r="A94">
        <v>2026</v>
      </c>
      <c r="B94" s="1">
        <v>46113</v>
      </c>
      <c r="C94" s="1">
        <v>46203</v>
      </c>
      <c r="D94">
        <f t="shared" si="2"/>
        <v>3000</v>
      </c>
      <c r="E94">
        <f t="shared" si="3"/>
        <v>35000</v>
      </c>
      <c r="F94">
        <v>35531100</v>
      </c>
      <c r="G94" s="5" t="s">
        <v>126</v>
      </c>
      <c r="H94" s="2">
        <v>300000</v>
      </c>
      <c r="I94" s="2">
        <v>300000</v>
      </c>
      <c r="J94" s="2">
        <v>300000</v>
      </c>
      <c r="K94" s="2">
        <v>0</v>
      </c>
      <c r="L94" s="2">
        <v>0</v>
      </c>
      <c r="M94" s="2">
        <v>0</v>
      </c>
      <c r="N94" s="4"/>
      <c r="O94" s="3" t="s">
        <v>148</v>
      </c>
      <c r="P94" t="s">
        <v>52</v>
      </c>
      <c r="Q94" s="1">
        <v>46220</v>
      </c>
      <c r="R94" s="10"/>
    </row>
    <row r="95" spans="1:18" ht="45" x14ac:dyDescent="0.25">
      <c r="A95">
        <v>2026</v>
      </c>
      <c r="B95" s="1">
        <v>46113</v>
      </c>
      <c r="C95" s="1">
        <v>46203</v>
      </c>
      <c r="D95">
        <f t="shared" si="2"/>
        <v>3000</v>
      </c>
      <c r="E95">
        <f t="shared" si="3"/>
        <v>35000</v>
      </c>
      <c r="F95">
        <v>35711100</v>
      </c>
      <c r="G95" s="5" t="s">
        <v>127</v>
      </c>
      <c r="H95" s="2">
        <v>19855000</v>
      </c>
      <c r="I95" s="2">
        <v>19855000</v>
      </c>
      <c r="J95" s="2">
        <v>6640000</v>
      </c>
      <c r="K95" s="2">
        <v>2516214</v>
      </c>
      <c r="L95" s="2">
        <v>1246953.6000000001</v>
      </c>
      <c r="M95" s="2">
        <v>1246953.6000000001</v>
      </c>
      <c r="N95" s="4"/>
      <c r="O95" s="3" t="s">
        <v>148</v>
      </c>
      <c r="P95" t="s">
        <v>52</v>
      </c>
      <c r="Q95" s="1">
        <v>46220</v>
      </c>
      <c r="R95" s="10"/>
    </row>
    <row r="96" spans="1:18" ht="135" x14ac:dyDescent="0.25">
      <c r="A96">
        <v>2026</v>
      </c>
      <c r="B96" s="1">
        <v>46113</v>
      </c>
      <c r="C96" s="1">
        <v>46203</v>
      </c>
      <c r="D96">
        <f t="shared" si="2"/>
        <v>3000</v>
      </c>
      <c r="E96">
        <f t="shared" si="3"/>
        <v>35000</v>
      </c>
      <c r="F96">
        <v>35811100</v>
      </c>
      <c r="G96" s="5" t="s">
        <v>128</v>
      </c>
      <c r="H96" s="2">
        <v>3900000</v>
      </c>
      <c r="I96" s="2">
        <v>4604533.9000000004</v>
      </c>
      <c r="J96" s="2">
        <v>3670829.5300000003</v>
      </c>
      <c r="K96" s="2">
        <v>852919.58</v>
      </c>
      <c r="L96" s="2">
        <v>800184.23</v>
      </c>
      <c r="M96" s="2">
        <v>800184.23</v>
      </c>
      <c r="N96" s="4" t="s">
        <v>156</v>
      </c>
      <c r="O96" s="3" t="s">
        <v>148</v>
      </c>
      <c r="P96" t="s">
        <v>52</v>
      </c>
      <c r="Q96" s="1">
        <v>46220</v>
      </c>
      <c r="R96" s="10"/>
    </row>
    <row r="97" spans="1:18" x14ac:dyDescent="0.25">
      <c r="A97">
        <v>2026</v>
      </c>
      <c r="B97" s="1">
        <v>46113</v>
      </c>
      <c r="C97" s="1">
        <v>46203</v>
      </c>
      <c r="D97">
        <f t="shared" si="2"/>
        <v>3000</v>
      </c>
      <c r="E97">
        <f t="shared" si="3"/>
        <v>35000</v>
      </c>
      <c r="F97">
        <v>35911100</v>
      </c>
      <c r="G97" s="5" t="s">
        <v>129</v>
      </c>
      <c r="H97" s="2">
        <v>540000</v>
      </c>
      <c r="I97" s="2">
        <v>540000</v>
      </c>
      <c r="J97" s="2">
        <v>86768</v>
      </c>
      <c r="K97" s="2">
        <v>31552</v>
      </c>
      <c r="L97" s="2">
        <v>31552</v>
      </c>
      <c r="M97" s="2">
        <v>31552</v>
      </c>
      <c r="N97" s="4"/>
      <c r="O97" s="3" t="s">
        <v>148</v>
      </c>
      <c r="P97" t="s">
        <v>52</v>
      </c>
      <c r="Q97" s="1">
        <v>46220</v>
      </c>
      <c r="R97" s="10"/>
    </row>
    <row r="98" spans="1:18" ht="30" x14ac:dyDescent="0.25">
      <c r="A98">
        <v>2026</v>
      </c>
      <c r="B98" s="1">
        <v>46113</v>
      </c>
      <c r="C98" s="1">
        <v>46203</v>
      </c>
      <c r="D98">
        <f t="shared" si="2"/>
        <v>3000</v>
      </c>
      <c r="E98">
        <f t="shared" si="3"/>
        <v>37000</v>
      </c>
      <c r="F98">
        <v>37221100</v>
      </c>
      <c r="G98" s="5" t="s">
        <v>130</v>
      </c>
      <c r="H98" s="2">
        <v>105000</v>
      </c>
      <c r="I98" s="2">
        <v>105000</v>
      </c>
      <c r="J98" s="2">
        <v>15467.5</v>
      </c>
      <c r="K98" s="2">
        <v>15467.5</v>
      </c>
      <c r="L98" s="2">
        <v>15467.5</v>
      </c>
      <c r="M98" s="2">
        <v>15467.5</v>
      </c>
      <c r="N98" s="4"/>
      <c r="O98" s="3" t="s">
        <v>148</v>
      </c>
      <c r="P98" t="s">
        <v>52</v>
      </c>
      <c r="Q98" s="1">
        <v>46220</v>
      </c>
      <c r="R98" s="10"/>
    </row>
    <row r="99" spans="1:18" ht="75" x14ac:dyDescent="0.25">
      <c r="A99">
        <v>2026</v>
      </c>
      <c r="B99" s="1">
        <v>46113</v>
      </c>
      <c r="C99" s="1">
        <v>46203</v>
      </c>
      <c r="D99">
        <f t="shared" si="2"/>
        <v>3000</v>
      </c>
      <c r="E99">
        <f t="shared" si="3"/>
        <v>39000</v>
      </c>
      <c r="F99">
        <v>39211100</v>
      </c>
      <c r="G99" s="5" t="s">
        <v>131</v>
      </c>
      <c r="H99" s="2">
        <v>30300000</v>
      </c>
      <c r="I99" s="2">
        <v>25979672.629999999</v>
      </c>
      <c r="J99" s="2">
        <v>4215294</v>
      </c>
      <c r="K99" s="2">
        <v>4215294</v>
      </c>
      <c r="L99" s="2">
        <v>4215294</v>
      </c>
      <c r="M99" s="2">
        <v>4215294</v>
      </c>
      <c r="N99" s="4" t="s">
        <v>153</v>
      </c>
      <c r="O99" s="3" t="s">
        <v>148</v>
      </c>
      <c r="P99" t="s">
        <v>52</v>
      </c>
      <c r="Q99" s="1">
        <v>46220</v>
      </c>
      <c r="R99" s="10"/>
    </row>
    <row r="100" spans="1:18" ht="30" x14ac:dyDescent="0.25">
      <c r="A100">
        <v>2026</v>
      </c>
      <c r="B100" s="1">
        <v>46113</v>
      </c>
      <c r="C100" s="1">
        <v>46203</v>
      </c>
      <c r="D100">
        <f t="shared" si="2"/>
        <v>3000</v>
      </c>
      <c r="E100">
        <f t="shared" si="3"/>
        <v>39000</v>
      </c>
      <c r="F100">
        <v>39411100</v>
      </c>
      <c r="G100" s="5" t="s">
        <v>132</v>
      </c>
      <c r="H100" s="2">
        <v>27000000</v>
      </c>
      <c r="I100" s="2">
        <v>27000000</v>
      </c>
      <c r="J100" s="2">
        <v>0</v>
      </c>
      <c r="K100" s="2">
        <v>0</v>
      </c>
      <c r="L100" s="2">
        <v>0</v>
      </c>
      <c r="M100" s="2">
        <v>0</v>
      </c>
      <c r="N100" s="4"/>
      <c r="O100" s="3" t="s">
        <v>148</v>
      </c>
      <c r="P100" t="s">
        <v>52</v>
      </c>
      <c r="Q100" s="1">
        <v>46220</v>
      </c>
      <c r="R100" s="10"/>
    </row>
    <row r="101" spans="1:18" x14ac:dyDescent="0.25">
      <c r="A101">
        <v>2026</v>
      </c>
      <c r="B101" s="1">
        <v>46113</v>
      </c>
      <c r="C101" s="1">
        <v>46203</v>
      </c>
      <c r="D101">
        <f t="shared" si="2"/>
        <v>3000</v>
      </c>
      <c r="E101">
        <f t="shared" si="3"/>
        <v>39000</v>
      </c>
      <c r="F101">
        <v>39691200</v>
      </c>
      <c r="G101" s="5" t="s">
        <v>133</v>
      </c>
      <c r="H101" s="2">
        <v>112805</v>
      </c>
      <c r="I101" s="2">
        <v>112805</v>
      </c>
      <c r="J101" s="2">
        <v>30621.16</v>
      </c>
      <c r="K101" s="2">
        <v>15310.56</v>
      </c>
      <c r="L101" s="2">
        <v>0</v>
      </c>
      <c r="M101" s="2">
        <v>0</v>
      </c>
      <c r="N101" s="4"/>
      <c r="O101" s="3" t="s">
        <v>148</v>
      </c>
      <c r="P101" t="s">
        <v>52</v>
      </c>
      <c r="Q101" s="1">
        <v>46220</v>
      </c>
      <c r="R101" s="10"/>
    </row>
    <row r="102" spans="1:18" x14ac:dyDescent="0.25">
      <c r="A102">
        <v>2026</v>
      </c>
      <c r="B102" s="1">
        <v>46113</v>
      </c>
      <c r="C102" s="1">
        <v>46203</v>
      </c>
      <c r="D102">
        <f t="shared" si="2"/>
        <v>3000</v>
      </c>
      <c r="E102">
        <f t="shared" si="3"/>
        <v>39000</v>
      </c>
      <c r="F102">
        <v>39711100</v>
      </c>
      <c r="G102" s="5" t="s">
        <v>134</v>
      </c>
      <c r="H102" s="2">
        <v>2209243</v>
      </c>
      <c r="I102" s="2">
        <v>2209243</v>
      </c>
      <c r="J102" s="2">
        <v>1975111.78</v>
      </c>
      <c r="K102" s="2">
        <v>1975111.78</v>
      </c>
      <c r="L102" s="2">
        <v>1881561.81</v>
      </c>
      <c r="M102" s="2">
        <v>1881561.81</v>
      </c>
      <c r="N102" s="4"/>
      <c r="O102" s="3" t="s">
        <v>148</v>
      </c>
      <c r="P102" t="s">
        <v>52</v>
      </c>
      <c r="Q102" s="1">
        <v>46220</v>
      </c>
      <c r="R102" s="10"/>
    </row>
    <row r="103" spans="1:18" x14ac:dyDescent="0.25">
      <c r="A103">
        <v>2026</v>
      </c>
      <c r="B103" s="1">
        <v>46113</v>
      </c>
      <c r="C103" s="1">
        <v>46203</v>
      </c>
      <c r="D103">
        <f t="shared" si="2"/>
        <v>3000</v>
      </c>
      <c r="E103">
        <f t="shared" si="3"/>
        <v>39000</v>
      </c>
      <c r="F103">
        <v>39811100</v>
      </c>
      <c r="G103" s="5" t="s">
        <v>135</v>
      </c>
      <c r="H103" s="2">
        <v>1910392</v>
      </c>
      <c r="I103" s="2">
        <v>1910392</v>
      </c>
      <c r="J103" s="2">
        <v>1206815</v>
      </c>
      <c r="K103" s="2">
        <v>1206815</v>
      </c>
      <c r="L103" s="2">
        <v>1206815</v>
      </c>
      <c r="M103" s="2">
        <v>1206815</v>
      </c>
      <c r="N103" s="4"/>
      <c r="O103" s="3" t="s">
        <v>148</v>
      </c>
      <c r="P103" t="s">
        <v>52</v>
      </c>
      <c r="Q103" s="1">
        <v>46220</v>
      </c>
      <c r="R103" s="10"/>
    </row>
    <row r="104" spans="1:18" ht="30" x14ac:dyDescent="0.25">
      <c r="A104">
        <v>2026</v>
      </c>
      <c r="B104" s="1">
        <v>46113</v>
      </c>
      <c r="C104" s="1">
        <v>46203</v>
      </c>
      <c r="D104">
        <f t="shared" si="2"/>
        <v>3000</v>
      </c>
      <c r="E104">
        <f t="shared" si="3"/>
        <v>39000</v>
      </c>
      <c r="F104">
        <v>39821100</v>
      </c>
      <c r="G104" s="5" t="s">
        <v>136</v>
      </c>
      <c r="H104" s="2">
        <v>397836</v>
      </c>
      <c r="I104" s="2">
        <v>397836</v>
      </c>
      <c r="J104" s="2">
        <v>0</v>
      </c>
      <c r="K104" s="2">
        <v>0</v>
      </c>
      <c r="L104" s="2">
        <v>0</v>
      </c>
      <c r="M104" s="2">
        <v>0</v>
      </c>
      <c r="N104" s="4"/>
      <c r="O104" s="3" t="s">
        <v>148</v>
      </c>
      <c r="P104" t="s">
        <v>52</v>
      </c>
      <c r="Q104" s="1">
        <v>46220</v>
      </c>
      <c r="R104" s="10"/>
    </row>
    <row r="105" spans="1:18" ht="30" x14ac:dyDescent="0.25">
      <c r="A105">
        <v>2026</v>
      </c>
      <c r="B105" s="1">
        <v>46113</v>
      </c>
      <c r="C105" s="1">
        <v>46203</v>
      </c>
      <c r="D105">
        <f t="shared" ref="D105:D115" si="4">SUM(MID(F105,1,1)*1000)</f>
        <v>3000</v>
      </c>
      <c r="E105">
        <f t="shared" si="3"/>
        <v>39000</v>
      </c>
      <c r="F105">
        <v>39941100</v>
      </c>
      <c r="G105" s="5" t="s">
        <v>137</v>
      </c>
      <c r="H105" s="2">
        <v>309180</v>
      </c>
      <c r="I105" s="2">
        <v>309180</v>
      </c>
      <c r="J105" s="2">
        <v>71853.099999999991</v>
      </c>
      <c r="K105" s="2">
        <v>71853.099999999991</v>
      </c>
      <c r="L105" s="2">
        <v>71853.099999999991</v>
      </c>
      <c r="M105" s="2">
        <v>71853.099999999991</v>
      </c>
      <c r="N105" s="4"/>
      <c r="O105" s="3" t="s">
        <v>148</v>
      </c>
      <c r="P105" t="s">
        <v>52</v>
      </c>
      <c r="Q105" s="1">
        <v>46220</v>
      </c>
      <c r="R105" s="10"/>
    </row>
    <row r="106" spans="1:18" ht="90" x14ac:dyDescent="0.25">
      <c r="A106">
        <v>2026</v>
      </c>
      <c r="B106" s="1">
        <v>46113</v>
      </c>
      <c r="C106" s="1">
        <v>46203</v>
      </c>
      <c r="D106">
        <f t="shared" si="4"/>
        <v>5000</v>
      </c>
      <c r="E106">
        <f t="shared" si="3"/>
        <v>51000</v>
      </c>
      <c r="F106">
        <v>51112100</v>
      </c>
      <c r="G106" s="5" t="s">
        <v>149</v>
      </c>
      <c r="H106" s="2">
        <v>0</v>
      </c>
      <c r="I106" s="2">
        <v>55000</v>
      </c>
      <c r="J106" s="2">
        <v>0</v>
      </c>
      <c r="K106" s="2">
        <v>0</v>
      </c>
      <c r="L106" s="2">
        <v>0</v>
      </c>
      <c r="M106" s="2">
        <v>0</v>
      </c>
      <c r="N106" s="4" t="s">
        <v>167</v>
      </c>
      <c r="O106" s="3" t="s">
        <v>148</v>
      </c>
      <c r="P106" t="s">
        <v>52</v>
      </c>
      <c r="Q106" s="1">
        <v>46220</v>
      </c>
      <c r="R106" s="10"/>
    </row>
    <row r="107" spans="1:18" ht="225" x14ac:dyDescent="0.25">
      <c r="A107">
        <v>2026</v>
      </c>
      <c r="B107" s="1">
        <v>46113</v>
      </c>
      <c r="C107" s="1">
        <v>46203</v>
      </c>
      <c r="D107">
        <f t="shared" si="4"/>
        <v>5000</v>
      </c>
      <c r="E107">
        <f t="shared" si="3"/>
        <v>51000</v>
      </c>
      <c r="F107">
        <v>51512100</v>
      </c>
      <c r="G107" s="5" t="s">
        <v>146</v>
      </c>
      <c r="H107" s="2">
        <v>0</v>
      </c>
      <c r="I107" s="2">
        <v>25000</v>
      </c>
      <c r="J107" s="2">
        <v>0</v>
      </c>
      <c r="K107" s="2">
        <v>0</v>
      </c>
      <c r="L107" s="2">
        <v>0</v>
      </c>
      <c r="M107" s="2">
        <v>0</v>
      </c>
      <c r="N107" s="4" t="s">
        <v>164</v>
      </c>
      <c r="O107" s="3" t="s">
        <v>148</v>
      </c>
      <c r="P107" t="s">
        <v>52</v>
      </c>
      <c r="Q107" s="1">
        <v>46220</v>
      </c>
      <c r="R107" s="10"/>
    </row>
    <row r="108" spans="1:18" ht="92.25" customHeight="1" x14ac:dyDescent="0.25">
      <c r="A108">
        <v>2026</v>
      </c>
      <c r="B108" s="1">
        <v>46113</v>
      </c>
      <c r="C108" s="1">
        <v>46203</v>
      </c>
      <c r="D108">
        <f t="shared" si="4"/>
        <v>5000</v>
      </c>
      <c r="E108">
        <f t="shared" si="3"/>
        <v>51000</v>
      </c>
      <c r="F108">
        <v>51512200</v>
      </c>
      <c r="G108" s="5" t="s">
        <v>146</v>
      </c>
      <c r="H108" s="2">
        <v>0</v>
      </c>
      <c r="I108" s="2">
        <v>556274.67999999993</v>
      </c>
      <c r="J108" s="2">
        <v>0</v>
      </c>
      <c r="K108" s="2">
        <v>0</v>
      </c>
      <c r="L108" s="2">
        <v>0</v>
      </c>
      <c r="M108" s="2">
        <v>0</v>
      </c>
      <c r="N108" s="4" t="s">
        <v>153</v>
      </c>
      <c r="O108" s="3" t="s">
        <v>148</v>
      </c>
      <c r="P108" t="s">
        <v>52</v>
      </c>
      <c r="Q108" s="1">
        <v>46220</v>
      </c>
      <c r="R108" s="10"/>
    </row>
    <row r="109" spans="1:18" ht="225" x14ac:dyDescent="0.25">
      <c r="A109">
        <v>2026</v>
      </c>
      <c r="B109" s="1">
        <v>46113</v>
      </c>
      <c r="C109" s="1">
        <v>46203</v>
      </c>
      <c r="D109">
        <f t="shared" si="4"/>
        <v>5000</v>
      </c>
      <c r="E109">
        <f t="shared" si="3"/>
        <v>51000</v>
      </c>
      <c r="F109">
        <v>51512260</v>
      </c>
      <c r="G109" s="5" t="s">
        <v>146</v>
      </c>
      <c r="H109" s="2">
        <v>0</v>
      </c>
      <c r="I109" s="2">
        <v>87447.76</v>
      </c>
      <c r="J109" s="2">
        <v>82227.759999999995</v>
      </c>
      <c r="K109" s="2">
        <v>82227.759999999995</v>
      </c>
      <c r="L109" s="2">
        <v>0</v>
      </c>
      <c r="M109" s="2">
        <v>0</v>
      </c>
      <c r="N109" s="4" t="s">
        <v>164</v>
      </c>
      <c r="O109" s="3" t="s">
        <v>148</v>
      </c>
      <c r="P109" t="s">
        <v>52</v>
      </c>
      <c r="Q109" s="1">
        <v>46220</v>
      </c>
      <c r="R109" s="10"/>
    </row>
    <row r="110" spans="1:18" ht="315" x14ac:dyDescent="0.25">
      <c r="A110">
        <v>2026</v>
      </c>
      <c r="B110" s="1">
        <v>46113</v>
      </c>
      <c r="C110" s="1">
        <v>46203</v>
      </c>
      <c r="D110">
        <f t="shared" si="4"/>
        <v>5000</v>
      </c>
      <c r="E110">
        <f t="shared" si="3"/>
        <v>54000</v>
      </c>
      <c r="F110">
        <v>54132200</v>
      </c>
      <c r="G110" s="5" t="s">
        <v>150</v>
      </c>
      <c r="H110" s="2">
        <v>0</v>
      </c>
      <c r="I110" s="2">
        <v>2860000</v>
      </c>
      <c r="J110" s="2">
        <v>0</v>
      </c>
      <c r="K110" s="2">
        <v>0</v>
      </c>
      <c r="L110" s="2">
        <v>0</v>
      </c>
      <c r="M110" s="2">
        <v>0</v>
      </c>
      <c r="N110" s="4" t="s">
        <v>165</v>
      </c>
      <c r="O110" s="3" t="s">
        <v>148</v>
      </c>
      <c r="P110" t="s">
        <v>52</v>
      </c>
      <c r="Q110" s="1">
        <v>46220</v>
      </c>
      <c r="R110" s="10"/>
    </row>
    <row r="111" spans="1:18" ht="165" x14ac:dyDescent="0.25">
      <c r="A111">
        <v>2026</v>
      </c>
      <c r="B111" s="1">
        <v>46113</v>
      </c>
      <c r="C111" s="1">
        <v>46203</v>
      </c>
      <c r="D111">
        <f t="shared" si="4"/>
        <v>5000</v>
      </c>
      <c r="E111">
        <f t="shared" si="3"/>
        <v>56000</v>
      </c>
      <c r="F111" s="8">
        <v>56412100</v>
      </c>
      <c r="G111" s="5" t="s">
        <v>151</v>
      </c>
      <c r="H111" s="2">
        <v>0</v>
      </c>
      <c r="I111" s="2">
        <v>781167.2</v>
      </c>
      <c r="J111" s="2">
        <v>0</v>
      </c>
      <c r="K111" s="2">
        <v>0</v>
      </c>
      <c r="L111" s="2">
        <v>0</v>
      </c>
      <c r="M111" s="2">
        <v>0</v>
      </c>
      <c r="N111" s="4" t="s">
        <v>168</v>
      </c>
      <c r="O111" s="3" t="s">
        <v>148</v>
      </c>
      <c r="P111" t="s">
        <v>52</v>
      </c>
      <c r="Q111" s="1">
        <v>46220</v>
      </c>
      <c r="R111" s="10"/>
    </row>
    <row r="112" spans="1:18" ht="75" x14ac:dyDescent="0.25">
      <c r="A112">
        <v>2026</v>
      </c>
      <c r="B112" s="1">
        <v>46113</v>
      </c>
      <c r="C112" s="1">
        <v>46203</v>
      </c>
      <c r="D112">
        <f t="shared" si="4"/>
        <v>5000</v>
      </c>
      <c r="E112">
        <f t="shared" si="3"/>
        <v>59000</v>
      </c>
      <c r="F112" s="8">
        <v>59112100</v>
      </c>
      <c r="G112" s="5" t="s">
        <v>147</v>
      </c>
      <c r="H112" s="2">
        <v>0</v>
      </c>
      <c r="I112" s="2">
        <v>700000</v>
      </c>
      <c r="J112" s="2">
        <v>404554.63</v>
      </c>
      <c r="K112" s="2">
        <v>404554.63</v>
      </c>
      <c r="L112" s="2">
        <v>404554.63</v>
      </c>
      <c r="M112" s="2">
        <v>404554.63</v>
      </c>
      <c r="N112" s="4" t="s">
        <v>157</v>
      </c>
      <c r="O112" s="3" t="s">
        <v>148</v>
      </c>
      <c r="P112" t="s">
        <v>52</v>
      </c>
      <c r="Q112" s="1">
        <v>46220</v>
      </c>
      <c r="R112" s="10"/>
    </row>
    <row r="113" spans="1:18" x14ac:dyDescent="0.25">
      <c r="A113">
        <v>2026</v>
      </c>
      <c r="B113" s="1">
        <v>46113</v>
      </c>
      <c r="C113" s="1">
        <v>46203</v>
      </c>
      <c r="D113">
        <f t="shared" si="4"/>
        <v>7000</v>
      </c>
      <c r="E113">
        <f t="shared" si="3"/>
        <v>79000</v>
      </c>
      <c r="F113" s="8">
        <v>79211189</v>
      </c>
      <c r="G113" s="5" t="s">
        <v>138</v>
      </c>
      <c r="H113" s="2">
        <v>1400000</v>
      </c>
      <c r="I113" s="2">
        <v>1400000</v>
      </c>
      <c r="J113" s="2">
        <v>0</v>
      </c>
      <c r="K113" s="2">
        <v>0</v>
      </c>
      <c r="L113" s="2">
        <v>0</v>
      </c>
      <c r="M113" s="2">
        <v>0</v>
      </c>
      <c r="N113" s="4"/>
      <c r="O113" s="3" t="s">
        <v>148</v>
      </c>
      <c r="P113" t="s">
        <v>52</v>
      </c>
      <c r="Q113" s="1">
        <v>46220</v>
      </c>
      <c r="R113" s="10"/>
    </row>
    <row r="114" spans="1:18" x14ac:dyDescent="0.25">
      <c r="A114">
        <v>2026</v>
      </c>
      <c r="B114" s="1">
        <v>46113</v>
      </c>
      <c r="C114" s="1">
        <v>46203</v>
      </c>
      <c r="D114">
        <f t="shared" si="4"/>
        <v>7000</v>
      </c>
      <c r="E114">
        <f t="shared" si="3"/>
        <v>79000</v>
      </c>
      <c r="F114" s="8" t="s">
        <v>139</v>
      </c>
      <c r="G114" s="5" t="s">
        <v>140</v>
      </c>
      <c r="H114" s="2">
        <v>200000</v>
      </c>
      <c r="I114" s="2">
        <v>200000</v>
      </c>
      <c r="J114" s="2">
        <v>0</v>
      </c>
      <c r="K114" s="2">
        <v>0</v>
      </c>
      <c r="L114" s="2">
        <v>0</v>
      </c>
      <c r="M114" s="2">
        <v>0</v>
      </c>
      <c r="N114" s="4"/>
      <c r="O114" s="3" t="s">
        <v>148</v>
      </c>
      <c r="P114" t="s">
        <v>52</v>
      </c>
      <c r="Q114" s="1">
        <v>46220</v>
      </c>
      <c r="R114" s="10"/>
    </row>
    <row r="115" spans="1:18" x14ac:dyDescent="0.25">
      <c r="A115">
        <v>2026</v>
      </c>
      <c r="B115" s="1">
        <v>46113</v>
      </c>
      <c r="C115" s="1">
        <v>46203</v>
      </c>
      <c r="D115">
        <f t="shared" si="4"/>
        <v>7000</v>
      </c>
      <c r="E115">
        <f t="shared" si="3"/>
        <v>79000</v>
      </c>
      <c r="F115" s="8" t="s">
        <v>141</v>
      </c>
      <c r="G115" s="5" t="s">
        <v>142</v>
      </c>
      <c r="H115" s="2">
        <v>50000</v>
      </c>
      <c r="I115" s="2">
        <v>50000</v>
      </c>
      <c r="J115" s="2">
        <v>0</v>
      </c>
      <c r="K115" s="2">
        <v>0</v>
      </c>
      <c r="L115" s="2">
        <v>0</v>
      </c>
      <c r="M115" s="2">
        <v>0</v>
      </c>
      <c r="N115" s="4"/>
      <c r="O115" s="3" t="s">
        <v>148</v>
      </c>
      <c r="P115" t="s">
        <v>52</v>
      </c>
      <c r="Q115" s="1">
        <v>46220</v>
      </c>
      <c r="R115" s="10"/>
    </row>
    <row r="116" spans="1:18" x14ac:dyDescent="0.25">
      <c r="N116" s="5"/>
    </row>
    <row r="117" spans="1:18" x14ac:dyDescent="0.25">
      <c r="N117" s="5"/>
    </row>
    <row r="118" spans="1:18" x14ac:dyDescent="0.25">
      <c r="N118" s="5"/>
    </row>
    <row r="119" spans="1:18" x14ac:dyDescent="0.25">
      <c r="N119" s="5"/>
    </row>
    <row r="120" spans="1:18" x14ac:dyDescent="0.25">
      <c r="N120" s="5"/>
    </row>
    <row r="121" spans="1:18" x14ac:dyDescent="0.25">
      <c r="N121" s="5"/>
    </row>
    <row r="122" spans="1:18" x14ac:dyDescent="0.25">
      <c r="N122" s="5"/>
    </row>
    <row r="123" spans="1:18" x14ac:dyDescent="0.25">
      <c r="N123" s="5"/>
    </row>
    <row r="124" spans="1:18" x14ac:dyDescent="0.25">
      <c r="N124" s="5"/>
    </row>
    <row r="125" spans="1:18" x14ac:dyDescent="0.25">
      <c r="N125" s="5"/>
    </row>
    <row r="126" spans="1:18" x14ac:dyDescent="0.25">
      <c r="N126" s="5"/>
    </row>
    <row r="127" spans="1:18" x14ac:dyDescent="0.25">
      <c r="N127" s="5"/>
    </row>
    <row r="128" spans="1:18" x14ac:dyDescent="0.25">
      <c r="N128" s="5"/>
    </row>
    <row r="129" spans="14:14" x14ac:dyDescent="0.25">
      <c r="N129" s="5"/>
    </row>
    <row r="130" spans="14:14" x14ac:dyDescent="0.25">
      <c r="N130" s="5"/>
    </row>
    <row r="131" spans="14:14" x14ac:dyDescent="0.25">
      <c r="N131" s="5"/>
    </row>
    <row r="132" spans="14:14" x14ac:dyDescent="0.25">
      <c r="N132" s="5"/>
    </row>
    <row r="133" spans="14:14" x14ac:dyDescent="0.25">
      <c r="N133" s="5"/>
    </row>
    <row r="134" spans="14:14" x14ac:dyDescent="0.25">
      <c r="N134" s="5"/>
    </row>
    <row r="135" spans="14:14" x14ac:dyDescent="0.25">
      <c r="N135" s="5"/>
    </row>
    <row r="136" spans="14:14" x14ac:dyDescent="0.25">
      <c r="N136" s="5"/>
    </row>
    <row r="137" spans="14:14" x14ac:dyDescent="0.25">
      <c r="N137" s="5"/>
    </row>
    <row r="138" spans="14:14" x14ac:dyDescent="0.25">
      <c r="N138" s="5"/>
    </row>
    <row r="139" spans="14:14" x14ac:dyDescent="0.25">
      <c r="N139" s="5"/>
    </row>
    <row r="140" spans="14:14" x14ac:dyDescent="0.25">
      <c r="N140" s="5"/>
    </row>
    <row r="141" spans="14:14" x14ac:dyDescent="0.25">
      <c r="N141" s="5"/>
    </row>
    <row r="142" spans="14:14" x14ac:dyDescent="0.25">
      <c r="N142" s="5"/>
    </row>
    <row r="143" spans="14:14" x14ac:dyDescent="0.25">
      <c r="N143" s="5"/>
    </row>
    <row r="144" spans="14:14" x14ac:dyDescent="0.25">
      <c r="N144" s="5"/>
    </row>
  </sheetData>
  <mergeCells count="8">
    <mergeCell ref="R8:R115"/>
    <mergeCell ref="A6:R6"/>
    <mergeCell ref="A2:C2"/>
    <mergeCell ref="D2:F2"/>
    <mergeCell ref="G2:I2"/>
    <mergeCell ref="A3:C3"/>
    <mergeCell ref="D3:F3"/>
    <mergeCell ref="G3:I3"/>
  </mergeCells>
  <hyperlinks>
    <hyperlink ref="O8" r:id="rId1"/>
    <hyperlink ref="O9" r:id="rId2"/>
    <hyperlink ref="O10" r:id="rId3"/>
    <hyperlink ref="O11" r:id="rId4"/>
    <hyperlink ref="O12" r:id="rId5"/>
    <hyperlink ref="O13" r:id="rId6"/>
    <hyperlink ref="O14" r:id="rId7"/>
    <hyperlink ref="O15" r:id="rId8"/>
    <hyperlink ref="O16" r:id="rId9"/>
    <hyperlink ref="O17" r:id="rId10"/>
    <hyperlink ref="O18" r:id="rId11"/>
    <hyperlink ref="O19" r:id="rId12"/>
    <hyperlink ref="O20" r:id="rId13"/>
    <hyperlink ref="O21" r:id="rId14"/>
    <hyperlink ref="O22" r:id="rId15"/>
    <hyperlink ref="O23" r:id="rId16"/>
    <hyperlink ref="O24" r:id="rId17"/>
    <hyperlink ref="O25" r:id="rId18"/>
    <hyperlink ref="O26" r:id="rId19"/>
    <hyperlink ref="O27" r:id="rId20"/>
    <hyperlink ref="O28" r:id="rId21"/>
    <hyperlink ref="O29" r:id="rId22"/>
    <hyperlink ref="O30" r:id="rId23"/>
    <hyperlink ref="O31" r:id="rId24"/>
    <hyperlink ref="O32" r:id="rId25"/>
    <hyperlink ref="O33" r:id="rId26"/>
    <hyperlink ref="O34" r:id="rId27"/>
    <hyperlink ref="O35" r:id="rId28"/>
    <hyperlink ref="O36" r:id="rId29"/>
    <hyperlink ref="O37" r:id="rId30"/>
    <hyperlink ref="O38" r:id="rId31"/>
    <hyperlink ref="O39" r:id="rId32"/>
    <hyperlink ref="O40" r:id="rId33"/>
    <hyperlink ref="O41" r:id="rId34"/>
    <hyperlink ref="O42" r:id="rId35"/>
    <hyperlink ref="O43" r:id="rId36"/>
    <hyperlink ref="O44" r:id="rId37"/>
    <hyperlink ref="O45" r:id="rId38"/>
    <hyperlink ref="O46" r:id="rId39"/>
    <hyperlink ref="O47" r:id="rId40"/>
    <hyperlink ref="O48" r:id="rId41"/>
    <hyperlink ref="O49" r:id="rId42"/>
    <hyperlink ref="O50" r:id="rId43"/>
    <hyperlink ref="O51" r:id="rId44"/>
    <hyperlink ref="O52" r:id="rId45"/>
    <hyperlink ref="O53" r:id="rId46"/>
    <hyperlink ref="O54" r:id="rId47"/>
    <hyperlink ref="O55" r:id="rId48"/>
    <hyperlink ref="O56" r:id="rId49"/>
    <hyperlink ref="O57" r:id="rId50"/>
    <hyperlink ref="O58" r:id="rId51"/>
    <hyperlink ref="O59" r:id="rId52"/>
    <hyperlink ref="O60" r:id="rId53"/>
    <hyperlink ref="O61" r:id="rId54"/>
    <hyperlink ref="O62" r:id="rId55"/>
    <hyperlink ref="O63" r:id="rId56"/>
    <hyperlink ref="O64" r:id="rId57"/>
    <hyperlink ref="O65" r:id="rId58"/>
    <hyperlink ref="O66" r:id="rId59"/>
    <hyperlink ref="O67" r:id="rId60"/>
    <hyperlink ref="O68" r:id="rId61"/>
    <hyperlink ref="O69" r:id="rId62"/>
    <hyperlink ref="O70" r:id="rId63"/>
    <hyperlink ref="O71" r:id="rId64"/>
    <hyperlink ref="O72" r:id="rId65"/>
    <hyperlink ref="O73" r:id="rId66"/>
    <hyperlink ref="O74" r:id="rId67"/>
    <hyperlink ref="O75" r:id="rId68"/>
    <hyperlink ref="O76" r:id="rId69"/>
    <hyperlink ref="O77" r:id="rId70"/>
    <hyperlink ref="O78" r:id="rId71"/>
    <hyperlink ref="O79" r:id="rId72"/>
    <hyperlink ref="O80" r:id="rId73"/>
    <hyperlink ref="O81" r:id="rId74"/>
    <hyperlink ref="O82" r:id="rId75"/>
    <hyperlink ref="O83" r:id="rId76"/>
    <hyperlink ref="O84" r:id="rId77"/>
    <hyperlink ref="O85" r:id="rId78"/>
    <hyperlink ref="O86" r:id="rId79"/>
    <hyperlink ref="O87" r:id="rId80"/>
    <hyperlink ref="O88" r:id="rId81"/>
    <hyperlink ref="O89" r:id="rId82"/>
    <hyperlink ref="O90" r:id="rId83"/>
    <hyperlink ref="O91" r:id="rId84"/>
    <hyperlink ref="O92" r:id="rId85"/>
    <hyperlink ref="O93" r:id="rId86"/>
    <hyperlink ref="O94" r:id="rId87"/>
    <hyperlink ref="O95" r:id="rId88"/>
    <hyperlink ref="O96" r:id="rId89"/>
    <hyperlink ref="O97" r:id="rId90"/>
    <hyperlink ref="O98" r:id="rId91"/>
    <hyperlink ref="O99" r:id="rId92"/>
    <hyperlink ref="O100" r:id="rId93"/>
    <hyperlink ref="O101" r:id="rId94"/>
    <hyperlink ref="O102" r:id="rId95"/>
    <hyperlink ref="O103" r:id="rId96"/>
    <hyperlink ref="O104" r:id="rId97"/>
    <hyperlink ref="O105" r:id="rId98"/>
    <hyperlink ref="O106" r:id="rId99"/>
    <hyperlink ref="O107" r:id="rId100"/>
    <hyperlink ref="O108" r:id="rId101"/>
    <hyperlink ref="O109" r:id="rId102"/>
    <hyperlink ref="O110" r:id="rId103"/>
    <hyperlink ref="O111" r:id="rId104"/>
    <hyperlink ref="O112" r:id="rId105"/>
    <hyperlink ref="O113" r:id="rId106"/>
    <hyperlink ref="O114" r:id="rId107"/>
    <hyperlink ref="O115" r:id="rId108"/>
  </hyperlinks>
  <pageMargins left="0" right="0" top="0" bottom="0.15748031496062992" header="0.31496062992125984" footer="0.31496062992125984"/>
  <pageSetup scale="35" orientation="landscape" r:id="rId10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Reporte de Formatos</vt:lpstr>
      <vt:lpstr>'Reporte de Formatos'!Área_de_impresión</vt:lpstr>
      <vt:lpstr>'Reporte de Formatos'!Títulos_a_imprimir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Bustamante Guillen</cp:lastModifiedBy>
  <cp:lastPrinted>2026-04-28T23:32:46Z</cp:lastPrinted>
  <dcterms:created xsi:type="dcterms:W3CDTF">2024-04-18T19:43:33Z</dcterms:created>
  <dcterms:modified xsi:type="dcterms:W3CDTF">2026-07-24T17:37:12Z</dcterms:modified>
</cp:coreProperties>
</file>