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19200" windowHeight="11595"/>
  </bookViews>
  <sheets>
    <sheet name="Reporte de Formatos" sheetId="1" r:id="rId1"/>
  </sheets>
  <calcPr calcId="152511"/>
</workbook>
</file>

<file path=xl/calcChain.xml><?xml version="1.0" encoding="utf-8"?>
<calcChain xmlns="http://schemas.openxmlformats.org/spreadsheetml/2006/main">
  <c r="Q14" i="1" l="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B11" i="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Q10" i="1"/>
  <c r="Q11" i="1" s="1"/>
  <c r="Q12" i="1" s="1"/>
  <c r="Q13" i="1" s="1"/>
  <c r="Q9" i="1"/>
  <c r="C9" i="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B9" i="1"/>
  <c r="B10" i="1" s="1"/>
</calcChain>
</file>

<file path=xl/sharedStrings.xml><?xml version="1.0" encoding="utf-8"?>
<sst xmlns="http://schemas.openxmlformats.org/spreadsheetml/2006/main" count="554" uniqueCount="223">
  <si>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</si>
  <si>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</si>
  <si>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</si>
  <si>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</si>
  <si>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</si>
  <si>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</si>
  <si>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</si>
  <si>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</si>
  <si>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</si>
  <si>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</si>
  <si>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</si>
  <si>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</si>
  <si>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</si>
  <si>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</si>
  <si>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</si>
  <si>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</si>
  <si>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</si>
  <si>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</si>
  <si>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</si>
  <si>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</si>
  <si>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</si>
  <si>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</si>
  <si>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</si>
  <si>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</si>
  <si>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</si>
  <si>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</si>
  <si>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</si>
  <si>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</si>
  <si>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</si>
  <si>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</si>
  <si>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</si>
  <si>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</si>
  <si>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</si>
  <si>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</si>
  <si>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</si>
  <si>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</si>
  <si>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</si>
  <si>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</si>
  <si>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</si>
  <si>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</si>
  <si>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</si>
  <si>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</si>
  <si>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</si>
  <si>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</si>
  <si>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</si>
  <si>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</si>
  <si>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</si>
  <si>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</si>
  <si>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</si>
  <si>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</si>
  <si>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</si>
  <si>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</si>
  <si>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1131</t>
  </si>
  <si>
    <t>Sueldos base al personal permanente</t>
  </si>
  <si>
    <t>Sin variación</t>
  </si>
  <si>
    <t>https://drive.google.com/file/d/1YinX-TySTtNiu3W-yoxrZBxXuIs6lkDv/view?usp=sharing</t>
  </si>
  <si>
    <t>COORDINACIÓN DE ADMINISTRACIÓN Y FINANZAS</t>
  </si>
  <si>
    <t>1211</t>
  </si>
  <si>
    <t>Honorarios asimilables a salarios.</t>
  </si>
  <si>
    <t>1221</t>
  </si>
  <si>
    <t>Sueldos base al personal eventual.</t>
  </si>
  <si>
    <t>1231</t>
  </si>
  <si>
    <t>Retribuciones por servicios de carácter social.</t>
  </si>
  <si>
    <t>1311</t>
  </si>
  <si>
    <t>Prima quinquenal por años de servicios efectivos prestados.</t>
  </si>
  <si>
    <t>1321</t>
  </si>
  <si>
    <t>Prima de vacaciones.</t>
  </si>
  <si>
    <t>1323</t>
  </si>
  <si>
    <t>Gratificación de fin de año.</t>
  </si>
  <si>
    <t>1341</t>
  </si>
  <si>
    <t>Compensaciones.</t>
  </si>
  <si>
    <t>1411</t>
  </si>
  <si>
    <t>Aportaciones a instituciones de seguridad social</t>
  </si>
  <si>
    <t>1421</t>
  </si>
  <si>
    <t>Aportaciones a fondos de vivienda</t>
  </si>
  <si>
    <t>1431</t>
  </si>
  <si>
    <t>Aportaciones al sistema para el retiro o a la administradora de fondos para el retiro y ahorro solidario.</t>
  </si>
  <si>
    <t>1441</t>
  </si>
  <si>
    <t>Primas por seguro de vida del personal civil.</t>
  </si>
  <si>
    <t>1443</t>
  </si>
  <si>
    <t>Primas por seguro de retiro del personal al servicio de las unidades responsables del gasto de la Ciudad de México.</t>
  </si>
  <si>
    <t>1541</t>
  </si>
  <si>
    <t>Prestaciones contractuales</t>
  </si>
  <si>
    <t>1543</t>
  </si>
  <si>
    <t>Estancias de Desarrollo Infantil.</t>
  </si>
  <si>
    <t>1544</t>
  </si>
  <si>
    <t>Asignaciones para requerimiento de cargos de servidores públicos de nivel técnico operativo, de confianza y personal de la rama médica</t>
  </si>
  <si>
    <t>1545</t>
  </si>
  <si>
    <t>Asignaciones para prestaciones a personal sindicalizado y no sindicalizado</t>
  </si>
  <si>
    <t>1547</t>
  </si>
  <si>
    <t>Asignaciones conmemorativas</t>
  </si>
  <si>
    <t>1591</t>
  </si>
  <si>
    <t>Asignaciones para requerimiento de cargos de servidores públicos superiores y de mandos medios así como de líderes coordinadores y enlaces.</t>
  </si>
  <si>
    <t>1521</t>
  </si>
  <si>
    <t>1611</t>
  </si>
  <si>
    <t>Previsiones de carácter laboral, económica y de seguridad social</t>
  </si>
  <si>
    <t>Materiales y suministros</t>
  </si>
  <si>
    <t>2111</t>
  </si>
  <si>
    <t>Materiales, útiles y equipos menores de oficina.</t>
  </si>
  <si>
    <t>2141</t>
  </si>
  <si>
    <t>Materiales, útiles y equipos menores de tecnologías de la información y comunicacione</t>
  </si>
  <si>
    <t>2151</t>
  </si>
  <si>
    <t>Material impreso e información digital.</t>
  </si>
  <si>
    <t>2152</t>
  </si>
  <si>
    <t>Material gráfico institucional.</t>
  </si>
  <si>
    <t>2161</t>
  </si>
  <si>
    <t>Material de limpieza.</t>
  </si>
  <si>
    <t>2171</t>
  </si>
  <si>
    <t>Materiales y útiles de enseñanza</t>
  </si>
  <si>
    <t>2211</t>
  </si>
  <si>
    <t>Productos alimenticios y bebidas para personas.</t>
  </si>
  <si>
    <t>2231</t>
  </si>
  <si>
    <t>Utensilios para el servicio de alimentación</t>
  </si>
  <si>
    <t>2461</t>
  </si>
  <si>
    <t>Material eléctrico y electrónico</t>
  </si>
  <si>
    <t>2481</t>
  </si>
  <si>
    <t>Materiales complementarios</t>
  </si>
  <si>
    <t>2491</t>
  </si>
  <si>
    <t>Otros materiales y artículos de construcción y reparación.</t>
  </si>
  <si>
    <t>2531</t>
  </si>
  <si>
    <t>Medicinas y productos farmacéuticos.</t>
  </si>
  <si>
    <t>2541</t>
  </si>
  <si>
    <t>Materiales, accesorios y suministros médicos</t>
  </si>
  <si>
    <t>2551</t>
  </si>
  <si>
    <t>Materiales, accesorios y suministros de laboratorio</t>
  </si>
  <si>
    <t>2611</t>
  </si>
  <si>
    <t>Combustibles, lubricantes y aditivos.</t>
  </si>
  <si>
    <t>2721</t>
  </si>
  <si>
    <t>Prendas de seguridad y protección personal</t>
  </si>
  <si>
    <t>2731</t>
  </si>
  <si>
    <t>Artículos deportivos</t>
  </si>
  <si>
    <t>2921</t>
  </si>
  <si>
    <t>Refacciones y accesorios menores de edificios</t>
  </si>
  <si>
    <t>2911</t>
  </si>
  <si>
    <t>Herramientas menores</t>
  </si>
  <si>
    <t>2941</t>
  </si>
  <si>
    <t>Refacciones y accesorios menores de equipo de cómputo y tecnologías de la información</t>
  </si>
  <si>
    <t>2961</t>
  </si>
  <si>
    <t>Refacciones y accesorios menores de equipo de transporte.</t>
  </si>
  <si>
    <t>Servicios generales</t>
  </si>
  <si>
    <t>3111</t>
  </si>
  <si>
    <t>Contratación e instalación de energía eléctrica.</t>
  </si>
  <si>
    <t>3112</t>
  </si>
  <si>
    <t>Servicio de energía eléctrica.</t>
  </si>
  <si>
    <t>3131</t>
  </si>
  <si>
    <t>Agua potable.</t>
  </si>
  <si>
    <t>3141</t>
  </si>
  <si>
    <t>Telefonía tradicional.</t>
  </si>
  <si>
    <t>3171</t>
  </si>
  <si>
    <t>Servicios de acceso de Internet, redes y procesamiento de información.</t>
  </si>
  <si>
    <t>3221</t>
  </si>
  <si>
    <t>Arrendamiento de edificios</t>
  </si>
  <si>
    <t>3241</t>
  </si>
  <si>
    <t>Arrendamiento de equipo e instrumental médico y de laboratorio</t>
  </si>
  <si>
    <t>3271</t>
  </si>
  <si>
    <t>Arrendamiento de activos intangibles</t>
  </si>
  <si>
    <t>3311</t>
  </si>
  <si>
    <t>Servicios legales, de contabilidad, auditoría y relacionados</t>
  </si>
  <si>
    <t>3341</t>
  </si>
  <si>
    <t>Servicios de capacitación.</t>
  </si>
  <si>
    <t>3361</t>
  </si>
  <si>
    <t>Servicios de apoyo administrativo y fotocopiado.</t>
  </si>
  <si>
    <t>3363</t>
  </si>
  <si>
    <t>Servicios de apoyo administrativo, traducción, fotocopiado e impresión</t>
  </si>
  <si>
    <t>3381</t>
  </si>
  <si>
    <t>Servicios de vigilancia.</t>
  </si>
  <si>
    <t>3391</t>
  </si>
  <si>
    <t>Servicios profesionales, científicos, técnicos integrales y otros.</t>
  </si>
  <si>
    <t>3411</t>
  </si>
  <si>
    <t>Servicios financieros y bancarios.</t>
  </si>
  <si>
    <t>3451</t>
  </si>
  <si>
    <t>Seguro de bienes patrimoniales.</t>
  </si>
  <si>
    <t>3511</t>
  </si>
  <si>
    <t>Conservación y mantenimiento menor de inmuebles</t>
  </si>
  <si>
    <t>3531</t>
  </si>
  <si>
    <t>Instalación, reparación y mantenimiento de equipo de cómputo y tecnologías de la información.</t>
  </si>
  <si>
    <t>3552</t>
  </si>
  <si>
    <t>Reparación, mantenimiento y conservación de equipo de transporte destinados a servicios públicos y operación de programas públicos.</t>
  </si>
  <si>
    <t>3553</t>
  </si>
  <si>
    <t>"Reparación, mantenimiento y conservación de equipo de transporte destinados a servidores
públicos y servicios administrativos."</t>
  </si>
  <si>
    <t>3571</t>
  </si>
  <si>
    <t>Instalación, reparación y mantenimiento de maquinaria, otros equipos y herramienta.</t>
  </si>
  <si>
    <t>3581</t>
  </si>
  <si>
    <t>Servicios de limpieza y manejo de desechos.</t>
  </si>
  <si>
    <t>3591</t>
  </si>
  <si>
    <t>Servicios de jardinería y fumigación.</t>
  </si>
  <si>
    <t>3711</t>
  </si>
  <si>
    <t>Pasajes aéreos</t>
  </si>
  <si>
    <t>3751</t>
  </si>
  <si>
    <t>Viáticos en el país</t>
  </si>
  <si>
    <t>3921</t>
  </si>
  <si>
    <t>Impuestos y derechos.</t>
  </si>
  <si>
    <t>3969</t>
  </si>
  <si>
    <t>Otros gastos por responsabilidades.</t>
  </si>
  <si>
    <t>3981</t>
  </si>
  <si>
    <t>Impuesto sobre nóminas.</t>
  </si>
  <si>
    <t>3982</t>
  </si>
  <si>
    <t>Otros impuestos derivados de una relación laboral</t>
  </si>
  <si>
    <t>Transferencias, asignaciones, subsidios y otras ayudas</t>
  </si>
  <si>
    <t>4451</t>
  </si>
  <si>
    <t>Ayudas sociales a instituciones sin fines de lucro.</t>
  </si>
  <si>
    <t>Bienes muebles, inmuebles e intangibles</t>
  </si>
  <si>
    <t>5111</t>
  </si>
  <si>
    <t>Muebles de oficina y estantería.</t>
  </si>
  <si>
    <t>5121</t>
  </si>
  <si>
    <t>Muebles, excepto de oficina y estantería</t>
  </si>
  <si>
    <t>5151</t>
  </si>
  <si>
    <t>Equipo de cómputo y de tecnologías de la información.</t>
  </si>
  <si>
    <t>5211</t>
  </si>
  <si>
    <t>Equipos y aparatos audiovisuales.</t>
  </si>
  <si>
    <t>5231</t>
  </si>
  <si>
    <t>Cámaras fotográficas y de video</t>
  </si>
  <si>
    <t>5311</t>
  </si>
  <si>
    <t>Equipo médico y de laboratorio</t>
  </si>
  <si>
    <t>5321</t>
  </si>
  <si>
    <t>Instrumental médico y de laboratorio.</t>
  </si>
  <si>
    <t>5412</t>
  </si>
  <si>
    <t>Vehículos y equipo terrestre destinados a servicios públicos y la operación de programas públicos</t>
  </si>
  <si>
    <t>Inversiones financieras y otras provisiones</t>
  </si>
  <si>
    <t>7921</t>
  </si>
  <si>
    <t>Contingencias socioeconómicas.</t>
  </si>
  <si>
    <t>7999</t>
  </si>
  <si>
    <t>Otras erogaciones especiales.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</si>
</sst>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_ ;\-#,##0.00\ "/>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xf numFmtId="14" fontId="4" fillId="0" borderId="0" xfId="0" applyNumberFormat="1" applyFont="1" applyAlignment="1">
      <alignment horizontal="center" vertical="center"/>
    </xf>
    <xf numFmtId="0" fontId="5" fillId="0" borderId="0" xfId="0" applyFont="1" applyAlignment="1">
      <alignment horizontal="center"/>
    </xf>
    <xf numFmtId="0" fontId="5" fillId="0" borderId="0" xfId="0" applyFont="1"/>
    <xf numFmtId="164" fontId="4" fillId="0" borderId="0" xfId="1" applyNumberFormat="1" applyFont="1" applyAlignment="1">
      <alignment horizontal="right"/>
    </xf>
    <xf numFmtId="0" fontId="6" fillId="3" borderId="0" xfId="2" applyFill="1"/>
    <xf numFmtId="0" fontId="5" fillId="0" borderId="0" xfId="0" applyFont="1" applyAlignment="1">
      <alignment horizontal="left"/>
    </xf>
    <xf numFmtId="0" fontId="5" fillId="5" borderId="0" xfId="0" applyFont="1" applyFill="1"/>
    <xf numFmtId="0" fontId="5" fillId="0" borderId="0" xfId="0" quotePrefix="1" applyFont="1"/>
    <xf numFmtId="4" fontId="5" fillId="0" borderId="0" xfId="0" applyNumberFormat="1" applyFont="1" applyAlignment="1">
      <alignment horizontal="right" vertic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inX-TySTtNiu3W-yoxrZBxXuIs6lkDv/view?usp=sharing" TargetMode="External"/><Relationship Id="rId1" Type="http://schemas.openxmlformats.org/officeDocument/2006/relationships/hyperlink" Target="https://drive.google.com/file/d/1YinX-TySTtNiu3W-yoxrZBxXuIs6lkD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v>2026</v>
      </c>
      <c r="B8" s="6">
        <v>46113</v>
      </c>
      <c r="C8" s="6">
        <v>46203</v>
      </c>
      <c r="D8" s="7">
        <v>1000</v>
      </c>
      <c r="E8" s="8" t="s">
        <v>51</v>
      </c>
      <c r="F8" s="8" t="s">
        <v>52</v>
      </c>
      <c r="G8" s="8" t="s">
        <v>53</v>
      </c>
      <c r="H8" s="9">
        <v>6668190</v>
      </c>
      <c r="I8" s="9">
        <v>5841442.5</v>
      </c>
      <c r="J8" s="9">
        <v>3024552.5</v>
      </c>
      <c r="K8" s="9">
        <v>2774864</v>
      </c>
      <c r="L8" s="9">
        <v>2774864</v>
      </c>
      <c r="M8" s="9">
        <v>2774864</v>
      </c>
      <c r="N8" s="5" t="s">
        <v>54</v>
      </c>
      <c r="O8" s="10" t="s">
        <v>55</v>
      </c>
      <c r="P8" s="5" t="s">
        <v>56</v>
      </c>
      <c r="Q8" s="6">
        <v>46203</v>
      </c>
    </row>
    <row r="9" spans="1:18" x14ac:dyDescent="0.25">
      <c r="A9" s="5">
        <v>2026</v>
      </c>
      <c r="B9" s="6">
        <f>B8</f>
        <v>46113</v>
      </c>
      <c r="C9" s="6">
        <f>C8</f>
        <v>46203</v>
      </c>
      <c r="D9" s="7">
        <v>1000</v>
      </c>
      <c r="E9" s="8" t="s">
        <v>51</v>
      </c>
      <c r="F9" s="8" t="s">
        <v>57</v>
      </c>
      <c r="G9" s="8" t="s">
        <v>58</v>
      </c>
      <c r="H9" s="9">
        <v>85104323</v>
      </c>
      <c r="I9" s="9">
        <v>76245472.930000007</v>
      </c>
      <c r="J9" s="9">
        <v>65959271.019999996</v>
      </c>
      <c r="K9" s="9">
        <v>27121885.23</v>
      </c>
      <c r="L9" s="9">
        <v>27121885.23</v>
      </c>
      <c r="M9" s="9">
        <v>27121885.23</v>
      </c>
      <c r="N9" s="5" t="s">
        <v>54</v>
      </c>
      <c r="O9" s="10" t="s">
        <v>55</v>
      </c>
      <c r="P9" s="5" t="s">
        <v>56</v>
      </c>
      <c r="Q9" s="6">
        <f>Q8</f>
        <v>46203</v>
      </c>
    </row>
    <row r="10" spans="1:18" x14ac:dyDescent="0.25">
      <c r="A10" s="5">
        <v>2026</v>
      </c>
      <c r="B10" s="6">
        <f t="shared" ref="B10:C25" si="0">B9</f>
        <v>46113</v>
      </c>
      <c r="C10" s="6">
        <f t="shared" si="0"/>
        <v>46203</v>
      </c>
      <c r="D10" s="7">
        <v>1000</v>
      </c>
      <c r="E10" s="8" t="s">
        <v>51</v>
      </c>
      <c r="F10" s="8" t="s">
        <v>59</v>
      </c>
      <c r="G10" s="8" t="s">
        <v>60</v>
      </c>
      <c r="H10" s="9">
        <v>2895000</v>
      </c>
      <c r="I10" s="9">
        <v>2796026.15</v>
      </c>
      <c r="J10" s="9">
        <v>1392744.5699999998</v>
      </c>
      <c r="K10" s="9">
        <v>1392744.5699999998</v>
      </c>
      <c r="L10" s="9">
        <v>1392744.5699999998</v>
      </c>
      <c r="M10" s="9">
        <v>1392744.5699999998</v>
      </c>
      <c r="N10" s="5" t="s">
        <v>54</v>
      </c>
      <c r="O10" s="10" t="s">
        <v>55</v>
      </c>
      <c r="P10" s="5" t="s">
        <v>56</v>
      </c>
      <c r="Q10" s="6">
        <f t="shared" ref="Q10:Q73" si="1">Q9</f>
        <v>46203</v>
      </c>
    </row>
    <row r="11" spans="1:18" x14ac:dyDescent="0.25">
      <c r="A11" s="5">
        <v>2026</v>
      </c>
      <c r="B11" s="6">
        <f t="shared" si="0"/>
        <v>46113</v>
      </c>
      <c r="C11" s="6">
        <f t="shared" si="0"/>
        <v>46203</v>
      </c>
      <c r="D11" s="7">
        <v>1000</v>
      </c>
      <c r="E11" s="8" t="s">
        <v>51</v>
      </c>
      <c r="F11" s="8" t="s">
        <v>61</v>
      </c>
      <c r="G11" s="8" t="s">
        <v>62</v>
      </c>
      <c r="H11" s="9">
        <v>192000</v>
      </c>
      <c r="I11" s="9">
        <v>192000</v>
      </c>
      <c r="J11" s="9">
        <v>80000</v>
      </c>
      <c r="K11" s="9">
        <v>80000</v>
      </c>
      <c r="L11" s="9">
        <v>80000</v>
      </c>
      <c r="M11" s="9">
        <v>80000</v>
      </c>
      <c r="N11" s="5" t="s">
        <v>54</v>
      </c>
      <c r="O11" s="10" t="s">
        <v>55</v>
      </c>
      <c r="P11" s="5" t="s">
        <v>56</v>
      </c>
      <c r="Q11" s="6">
        <f t="shared" si="1"/>
        <v>46203</v>
      </c>
    </row>
    <row r="12" spans="1:18" x14ac:dyDescent="0.25">
      <c r="A12" s="5">
        <v>2026</v>
      </c>
      <c r="B12" s="6">
        <f t="shared" si="0"/>
        <v>46113</v>
      </c>
      <c r="C12" s="6">
        <f t="shared" si="0"/>
        <v>46203</v>
      </c>
      <c r="D12" s="7">
        <v>1000</v>
      </c>
      <c r="E12" s="8" t="s">
        <v>51</v>
      </c>
      <c r="F12" s="8" t="s">
        <v>63</v>
      </c>
      <c r="G12" s="8" t="s">
        <v>64</v>
      </c>
      <c r="H12" s="9">
        <v>10800</v>
      </c>
      <c r="I12" s="9">
        <v>8732.1</v>
      </c>
      <c r="J12" s="9">
        <v>2842.65</v>
      </c>
      <c r="K12" s="9">
        <v>2569.9</v>
      </c>
      <c r="L12" s="9">
        <v>2569.9</v>
      </c>
      <c r="M12" s="9">
        <v>2569.9</v>
      </c>
      <c r="N12" s="5" t="s">
        <v>54</v>
      </c>
      <c r="O12" s="10" t="s">
        <v>55</v>
      </c>
      <c r="P12" s="5" t="s">
        <v>56</v>
      </c>
      <c r="Q12" s="6">
        <f t="shared" si="1"/>
        <v>46203</v>
      </c>
    </row>
    <row r="13" spans="1:18" x14ac:dyDescent="0.25">
      <c r="A13" s="5">
        <v>2026</v>
      </c>
      <c r="B13" s="6">
        <f t="shared" si="0"/>
        <v>46113</v>
      </c>
      <c r="C13" s="6">
        <f t="shared" si="0"/>
        <v>46203</v>
      </c>
      <c r="D13" s="7">
        <v>1000</v>
      </c>
      <c r="E13" s="8" t="s">
        <v>51</v>
      </c>
      <c r="F13" s="8" t="s">
        <v>65</v>
      </c>
      <c r="G13" s="8" t="s">
        <v>66</v>
      </c>
      <c r="H13" s="9">
        <v>185228</v>
      </c>
      <c r="I13" s="9">
        <v>185228</v>
      </c>
      <c r="J13" s="9">
        <v>64220.81</v>
      </c>
      <c r="K13" s="9">
        <v>64220.81</v>
      </c>
      <c r="L13" s="9">
        <v>64220.81</v>
      </c>
      <c r="M13" s="9">
        <v>64220.81</v>
      </c>
      <c r="N13" s="5" t="s">
        <v>54</v>
      </c>
      <c r="O13" s="10" t="s">
        <v>55</v>
      </c>
      <c r="P13" s="5" t="s">
        <v>56</v>
      </c>
      <c r="Q13" s="6">
        <f t="shared" si="1"/>
        <v>46203</v>
      </c>
    </row>
    <row r="14" spans="1:18" x14ac:dyDescent="0.25">
      <c r="A14" s="5">
        <v>2026</v>
      </c>
      <c r="B14" s="6">
        <f t="shared" si="0"/>
        <v>46113</v>
      </c>
      <c r="C14" s="6">
        <f t="shared" si="0"/>
        <v>46203</v>
      </c>
      <c r="D14" s="7">
        <v>1000</v>
      </c>
      <c r="E14" s="8" t="s">
        <v>51</v>
      </c>
      <c r="F14" s="8" t="s">
        <v>67</v>
      </c>
      <c r="G14" s="8" t="s">
        <v>68</v>
      </c>
      <c r="H14" s="9">
        <v>3500238</v>
      </c>
      <c r="I14" s="9">
        <v>3441631.0500000003</v>
      </c>
      <c r="J14" s="9">
        <v>29393.050000000003</v>
      </c>
      <c r="K14" s="9">
        <v>29393.050000000003</v>
      </c>
      <c r="L14" s="9">
        <v>29393.050000000003</v>
      </c>
      <c r="M14" s="9">
        <v>29393.050000000003</v>
      </c>
      <c r="N14" s="5" t="s">
        <v>54</v>
      </c>
      <c r="O14" s="10" t="s">
        <v>55</v>
      </c>
      <c r="P14" s="5" t="s">
        <v>56</v>
      </c>
      <c r="Q14" s="6">
        <f t="shared" si="1"/>
        <v>46203</v>
      </c>
    </row>
    <row r="15" spans="1:18" x14ac:dyDescent="0.25">
      <c r="A15" s="5">
        <v>2026</v>
      </c>
      <c r="B15" s="6">
        <f t="shared" si="0"/>
        <v>46113</v>
      </c>
      <c r="C15" s="6">
        <f t="shared" si="0"/>
        <v>46203</v>
      </c>
      <c r="D15" s="7">
        <v>1000</v>
      </c>
      <c r="E15" s="8" t="s">
        <v>51</v>
      </c>
      <c r="F15" s="8" t="s">
        <v>69</v>
      </c>
      <c r="G15" s="8" t="s">
        <v>70</v>
      </c>
      <c r="H15" s="9">
        <v>3964</v>
      </c>
      <c r="I15" s="9">
        <v>4148.47</v>
      </c>
      <c r="J15" s="9">
        <v>4148.17</v>
      </c>
      <c r="K15" s="9">
        <v>3559.4700000000003</v>
      </c>
      <c r="L15" s="9">
        <v>3559.4700000000003</v>
      </c>
      <c r="M15" s="9">
        <v>3559.4700000000003</v>
      </c>
      <c r="N15" s="5" t="s">
        <v>54</v>
      </c>
      <c r="O15" s="10" t="s">
        <v>55</v>
      </c>
      <c r="P15" s="5" t="s">
        <v>56</v>
      </c>
      <c r="Q15" s="6">
        <f t="shared" si="1"/>
        <v>46203</v>
      </c>
    </row>
    <row r="16" spans="1:18" x14ac:dyDescent="0.25">
      <c r="A16" s="5">
        <v>2026</v>
      </c>
      <c r="B16" s="6">
        <f t="shared" si="0"/>
        <v>46113</v>
      </c>
      <c r="C16" s="6">
        <f t="shared" si="0"/>
        <v>46203</v>
      </c>
      <c r="D16" s="7">
        <v>1000</v>
      </c>
      <c r="E16" s="8" t="s">
        <v>51</v>
      </c>
      <c r="F16" s="8" t="s">
        <v>71</v>
      </c>
      <c r="G16" s="8" t="s">
        <v>72</v>
      </c>
      <c r="H16" s="9">
        <v>994000</v>
      </c>
      <c r="I16" s="9">
        <v>970714.65</v>
      </c>
      <c r="J16" s="9">
        <v>418211.77</v>
      </c>
      <c r="K16" s="9">
        <v>390136.41000000003</v>
      </c>
      <c r="L16" s="9">
        <v>390136.41000000003</v>
      </c>
      <c r="M16" s="9">
        <v>390136.41000000003</v>
      </c>
      <c r="N16" s="5" t="s">
        <v>54</v>
      </c>
      <c r="O16" s="10" t="s">
        <v>55</v>
      </c>
      <c r="P16" s="5" t="s">
        <v>56</v>
      </c>
      <c r="Q16" s="6">
        <f t="shared" si="1"/>
        <v>46203</v>
      </c>
    </row>
    <row r="17" spans="1:17" x14ac:dyDescent="0.25">
      <c r="A17" s="5">
        <v>2026</v>
      </c>
      <c r="B17" s="6">
        <f t="shared" si="0"/>
        <v>46113</v>
      </c>
      <c r="C17" s="6">
        <f t="shared" si="0"/>
        <v>46203</v>
      </c>
      <c r="D17" s="7">
        <v>1000</v>
      </c>
      <c r="E17" s="8" t="s">
        <v>51</v>
      </c>
      <c r="F17" s="8" t="s">
        <v>73</v>
      </c>
      <c r="G17" s="8" t="s">
        <v>74</v>
      </c>
      <c r="H17" s="9">
        <v>380000</v>
      </c>
      <c r="I17" s="9">
        <v>279898.87</v>
      </c>
      <c r="J17" s="9">
        <v>99898.87</v>
      </c>
      <c r="K17" s="9">
        <v>99898.87</v>
      </c>
      <c r="L17" s="9">
        <v>99898.87</v>
      </c>
      <c r="M17" s="9">
        <v>99898.87</v>
      </c>
      <c r="N17" s="5" t="s">
        <v>54</v>
      </c>
      <c r="O17" s="10" t="s">
        <v>55</v>
      </c>
      <c r="P17" s="5" t="s">
        <v>56</v>
      </c>
      <c r="Q17" s="6">
        <f t="shared" si="1"/>
        <v>46203</v>
      </c>
    </row>
    <row r="18" spans="1:17" x14ac:dyDescent="0.25">
      <c r="A18" s="5">
        <v>2026</v>
      </c>
      <c r="B18" s="6">
        <f t="shared" si="0"/>
        <v>46113</v>
      </c>
      <c r="C18" s="6">
        <f t="shared" si="0"/>
        <v>46203</v>
      </c>
      <c r="D18" s="7">
        <v>1000</v>
      </c>
      <c r="E18" s="8" t="s">
        <v>51</v>
      </c>
      <c r="F18" s="8" t="s">
        <v>75</v>
      </c>
      <c r="G18" s="8" t="s">
        <v>76</v>
      </c>
      <c r="H18" s="9">
        <v>400000</v>
      </c>
      <c r="I18" s="9">
        <v>295395.3</v>
      </c>
      <c r="J18" s="9">
        <v>103395.3</v>
      </c>
      <c r="K18" s="9">
        <v>103395.3</v>
      </c>
      <c r="L18" s="9">
        <v>103395.3</v>
      </c>
      <c r="M18" s="9">
        <v>103395.3</v>
      </c>
      <c r="N18" s="5" t="s">
        <v>54</v>
      </c>
      <c r="O18" s="10" t="s">
        <v>55</v>
      </c>
      <c r="P18" s="5" t="s">
        <v>56</v>
      </c>
      <c r="Q18" s="6">
        <f t="shared" si="1"/>
        <v>46203</v>
      </c>
    </row>
    <row r="19" spans="1:17" x14ac:dyDescent="0.25">
      <c r="A19" s="5">
        <v>2026</v>
      </c>
      <c r="B19" s="6">
        <f t="shared" si="0"/>
        <v>46113</v>
      </c>
      <c r="C19" s="6">
        <f t="shared" si="0"/>
        <v>46203</v>
      </c>
      <c r="D19" s="7">
        <v>1000</v>
      </c>
      <c r="E19" s="8" t="s">
        <v>51</v>
      </c>
      <c r="F19" s="8" t="s">
        <v>77</v>
      </c>
      <c r="G19" s="8" t="s">
        <v>78</v>
      </c>
      <c r="H19" s="9">
        <v>1078800</v>
      </c>
      <c r="I19" s="9">
        <v>1078800</v>
      </c>
      <c r="J19" s="9">
        <v>1078800</v>
      </c>
      <c r="K19" s="9">
        <v>0</v>
      </c>
      <c r="L19" s="9">
        <v>0</v>
      </c>
      <c r="M19" s="9">
        <v>0</v>
      </c>
      <c r="N19" s="5" t="s">
        <v>54</v>
      </c>
      <c r="O19" s="10" t="s">
        <v>55</v>
      </c>
      <c r="P19" s="5" t="s">
        <v>56</v>
      </c>
      <c r="Q19" s="6">
        <f t="shared" si="1"/>
        <v>46203</v>
      </c>
    </row>
    <row r="20" spans="1:17" x14ac:dyDescent="0.25">
      <c r="A20" s="5">
        <v>2026</v>
      </c>
      <c r="B20" s="6">
        <f t="shared" si="0"/>
        <v>46113</v>
      </c>
      <c r="C20" s="6">
        <f t="shared" si="0"/>
        <v>46203</v>
      </c>
      <c r="D20" s="7">
        <v>1000</v>
      </c>
      <c r="E20" s="8" t="s">
        <v>51</v>
      </c>
      <c r="F20" s="8" t="s">
        <v>79</v>
      </c>
      <c r="G20" s="8" t="s">
        <v>80</v>
      </c>
      <c r="H20" s="9">
        <v>36000</v>
      </c>
      <c r="I20" s="9">
        <v>36000</v>
      </c>
      <c r="J20" s="9">
        <v>36000</v>
      </c>
      <c r="K20" s="9">
        <v>0</v>
      </c>
      <c r="L20" s="9">
        <v>0</v>
      </c>
      <c r="M20" s="9">
        <v>0</v>
      </c>
      <c r="N20" s="5" t="s">
        <v>54</v>
      </c>
      <c r="O20" s="10" t="s">
        <v>55</v>
      </c>
      <c r="P20" s="5" t="s">
        <v>56</v>
      </c>
      <c r="Q20" s="6">
        <f t="shared" si="1"/>
        <v>46203</v>
      </c>
    </row>
    <row r="21" spans="1:17" x14ac:dyDescent="0.25">
      <c r="A21" s="5">
        <v>2026</v>
      </c>
      <c r="B21" s="6">
        <f t="shared" si="0"/>
        <v>46113</v>
      </c>
      <c r="C21" s="6">
        <f t="shared" si="0"/>
        <v>46203</v>
      </c>
      <c r="D21" s="7">
        <v>1000</v>
      </c>
      <c r="E21" s="8" t="s">
        <v>51</v>
      </c>
      <c r="F21" s="8" t="s">
        <v>81</v>
      </c>
      <c r="G21" s="8" t="s">
        <v>82</v>
      </c>
      <c r="H21" s="9">
        <v>249000</v>
      </c>
      <c r="I21" s="9">
        <v>251346.85</v>
      </c>
      <c r="J21" s="9">
        <v>2346.85</v>
      </c>
      <c r="K21" s="9">
        <v>0</v>
      </c>
      <c r="L21" s="9">
        <v>0</v>
      </c>
      <c r="M21" s="9">
        <v>0</v>
      </c>
      <c r="N21" s="5" t="s">
        <v>54</v>
      </c>
      <c r="O21" s="10" t="s">
        <v>55</v>
      </c>
      <c r="P21" s="5" t="s">
        <v>56</v>
      </c>
      <c r="Q21" s="6">
        <f t="shared" si="1"/>
        <v>46203</v>
      </c>
    </row>
    <row r="22" spans="1:17" x14ac:dyDescent="0.25">
      <c r="A22" s="5">
        <v>2026</v>
      </c>
      <c r="B22" s="6">
        <f t="shared" si="0"/>
        <v>46113</v>
      </c>
      <c r="C22" s="6">
        <f t="shared" si="0"/>
        <v>46203</v>
      </c>
      <c r="D22" s="7">
        <v>1000</v>
      </c>
      <c r="E22" s="8" t="s">
        <v>51</v>
      </c>
      <c r="F22" s="8" t="s">
        <v>83</v>
      </c>
      <c r="G22" s="8" t="s">
        <v>84</v>
      </c>
      <c r="H22" s="9">
        <v>40000</v>
      </c>
      <c r="I22" s="9">
        <v>40000</v>
      </c>
      <c r="J22" s="9">
        <v>0</v>
      </c>
      <c r="K22" s="9">
        <v>0</v>
      </c>
      <c r="L22" s="9">
        <v>0</v>
      </c>
      <c r="M22" s="9">
        <v>0</v>
      </c>
      <c r="N22" s="5" t="s">
        <v>54</v>
      </c>
      <c r="O22" s="10" t="s">
        <v>55</v>
      </c>
      <c r="P22" s="5" t="s">
        <v>56</v>
      </c>
      <c r="Q22" s="6">
        <f t="shared" si="1"/>
        <v>46203</v>
      </c>
    </row>
    <row r="23" spans="1:17" x14ac:dyDescent="0.25">
      <c r="A23" s="5">
        <v>2026</v>
      </c>
      <c r="B23" s="6">
        <f t="shared" si="0"/>
        <v>46113</v>
      </c>
      <c r="C23" s="6">
        <f t="shared" si="0"/>
        <v>46203</v>
      </c>
      <c r="D23" s="7">
        <v>1000</v>
      </c>
      <c r="E23" s="8" t="s">
        <v>51</v>
      </c>
      <c r="F23" s="8" t="s">
        <v>85</v>
      </c>
      <c r="G23" s="8" t="s">
        <v>86</v>
      </c>
      <c r="H23" s="9">
        <v>526400</v>
      </c>
      <c r="I23" s="9">
        <v>528900</v>
      </c>
      <c r="J23" s="9">
        <v>263055.84000000003</v>
      </c>
      <c r="K23" s="9">
        <v>263055.84000000003</v>
      </c>
      <c r="L23" s="9">
        <v>263055.84000000003</v>
      </c>
      <c r="M23" s="9">
        <v>263055.84000000003</v>
      </c>
      <c r="N23" s="5" t="s">
        <v>54</v>
      </c>
      <c r="O23" s="10" t="s">
        <v>55</v>
      </c>
      <c r="P23" s="5" t="s">
        <v>56</v>
      </c>
      <c r="Q23" s="6">
        <f t="shared" si="1"/>
        <v>46203</v>
      </c>
    </row>
    <row r="24" spans="1:17" x14ac:dyDescent="0.25">
      <c r="A24" s="5">
        <v>2026</v>
      </c>
      <c r="B24" s="6">
        <f t="shared" si="0"/>
        <v>46113</v>
      </c>
      <c r="C24" s="6">
        <f t="shared" si="0"/>
        <v>46203</v>
      </c>
      <c r="D24" s="7">
        <v>1000</v>
      </c>
      <c r="E24" s="8" t="s">
        <v>51</v>
      </c>
      <c r="F24" s="8" t="s">
        <v>87</v>
      </c>
      <c r="G24" s="8" t="s">
        <v>88</v>
      </c>
      <c r="H24" s="9">
        <v>78420</v>
      </c>
      <c r="I24" s="9">
        <v>75239</v>
      </c>
      <c r="J24" s="9">
        <v>23081.45</v>
      </c>
      <c r="K24" s="9">
        <v>21178.5</v>
      </c>
      <c r="L24" s="9">
        <v>21178.5</v>
      </c>
      <c r="M24" s="9">
        <v>21178.5</v>
      </c>
      <c r="N24" s="5" t="s">
        <v>54</v>
      </c>
      <c r="O24" s="10" t="s">
        <v>55</v>
      </c>
      <c r="P24" s="5" t="s">
        <v>56</v>
      </c>
      <c r="Q24" s="6">
        <f t="shared" si="1"/>
        <v>46203</v>
      </c>
    </row>
    <row r="25" spans="1:17" x14ac:dyDescent="0.25">
      <c r="A25" s="5">
        <v>2026</v>
      </c>
      <c r="B25" s="6">
        <f t="shared" si="0"/>
        <v>46113</v>
      </c>
      <c r="C25" s="6">
        <f t="shared" si="0"/>
        <v>46203</v>
      </c>
      <c r="D25" s="7">
        <v>1000</v>
      </c>
      <c r="E25" s="8" t="s">
        <v>51</v>
      </c>
      <c r="F25" s="8" t="s">
        <v>89</v>
      </c>
      <c r="G25" s="8" t="s">
        <v>90</v>
      </c>
      <c r="H25" s="9">
        <v>5000</v>
      </c>
      <c r="I25" s="9">
        <v>5000</v>
      </c>
      <c r="J25" s="9">
        <v>2500</v>
      </c>
      <c r="K25" s="9">
        <v>2500</v>
      </c>
      <c r="L25" s="9">
        <v>2500</v>
      </c>
      <c r="M25" s="9">
        <v>2500</v>
      </c>
      <c r="N25" s="5" t="s">
        <v>54</v>
      </c>
      <c r="O25" s="10" t="s">
        <v>55</v>
      </c>
      <c r="P25" s="5" t="s">
        <v>56</v>
      </c>
      <c r="Q25" s="6">
        <f t="shared" si="1"/>
        <v>46203</v>
      </c>
    </row>
    <row r="26" spans="1:17" x14ac:dyDescent="0.25">
      <c r="A26" s="5">
        <v>2026</v>
      </c>
      <c r="B26" s="6">
        <f t="shared" ref="B26:C41" si="2">B25</f>
        <v>46113</v>
      </c>
      <c r="C26" s="6">
        <f t="shared" si="2"/>
        <v>46203</v>
      </c>
      <c r="D26" s="7">
        <v>1000</v>
      </c>
      <c r="E26" s="8" t="s">
        <v>51</v>
      </c>
      <c r="F26" s="8" t="s">
        <v>91</v>
      </c>
      <c r="G26" s="8" t="s">
        <v>92</v>
      </c>
      <c r="H26" s="9">
        <v>22185663</v>
      </c>
      <c r="I26" s="9">
        <v>21573107</v>
      </c>
      <c r="J26" s="9">
        <v>6800670.5</v>
      </c>
      <c r="K26" s="9">
        <v>6238220</v>
      </c>
      <c r="L26" s="9">
        <v>6238220</v>
      </c>
      <c r="M26" s="9">
        <v>6238220</v>
      </c>
      <c r="N26" s="5" t="s">
        <v>54</v>
      </c>
      <c r="O26" s="10" t="s">
        <v>55</v>
      </c>
      <c r="P26" s="5" t="s">
        <v>56</v>
      </c>
      <c r="Q26" s="6">
        <f t="shared" si="1"/>
        <v>46203</v>
      </c>
    </row>
    <row r="27" spans="1:17" x14ac:dyDescent="0.25">
      <c r="A27" s="5">
        <v>2026</v>
      </c>
      <c r="B27" s="6">
        <f t="shared" si="2"/>
        <v>46113</v>
      </c>
      <c r="C27" s="6">
        <f t="shared" si="2"/>
        <v>46203</v>
      </c>
      <c r="D27" s="7">
        <v>1000</v>
      </c>
      <c r="E27" s="8" t="s">
        <v>51</v>
      </c>
      <c r="F27" s="8" t="s">
        <v>93</v>
      </c>
      <c r="G27" s="8" t="s">
        <v>92</v>
      </c>
      <c r="H27" s="9">
        <v>0</v>
      </c>
      <c r="I27" s="9">
        <v>0</v>
      </c>
      <c r="J27" s="9">
        <v>0</v>
      </c>
      <c r="K27" s="9">
        <v>0</v>
      </c>
      <c r="L27" s="9">
        <v>0</v>
      </c>
      <c r="M27" s="9">
        <v>0</v>
      </c>
      <c r="N27" s="5" t="s">
        <v>54</v>
      </c>
      <c r="O27" s="10" t="s">
        <v>55</v>
      </c>
      <c r="P27" s="5" t="s">
        <v>56</v>
      </c>
      <c r="Q27" s="6">
        <f t="shared" si="1"/>
        <v>46203</v>
      </c>
    </row>
    <row r="28" spans="1:17" x14ac:dyDescent="0.25">
      <c r="A28" s="5">
        <v>2026</v>
      </c>
      <c r="B28" s="6">
        <f t="shared" si="2"/>
        <v>46113</v>
      </c>
      <c r="C28" s="6">
        <f t="shared" si="2"/>
        <v>46203</v>
      </c>
      <c r="D28" s="7">
        <v>1000</v>
      </c>
      <c r="E28" s="8" t="s">
        <v>51</v>
      </c>
      <c r="F28" s="8" t="s">
        <v>94</v>
      </c>
      <c r="G28" s="8" t="s">
        <v>95</v>
      </c>
      <c r="H28" s="9">
        <v>17584</v>
      </c>
      <c r="I28" s="9">
        <v>17584</v>
      </c>
      <c r="J28" s="9">
        <v>0</v>
      </c>
      <c r="K28" s="9">
        <v>0</v>
      </c>
      <c r="L28" s="9">
        <v>0</v>
      </c>
      <c r="M28" s="9">
        <v>0</v>
      </c>
      <c r="N28" s="5" t="s">
        <v>54</v>
      </c>
      <c r="O28" s="10" t="s">
        <v>55</v>
      </c>
      <c r="P28" s="5" t="s">
        <v>56</v>
      </c>
      <c r="Q28" s="6">
        <f t="shared" si="1"/>
        <v>46203</v>
      </c>
    </row>
    <row r="29" spans="1:17" x14ac:dyDescent="0.25">
      <c r="A29" s="5">
        <v>2026</v>
      </c>
      <c r="B29" s="6">
        <f t="shared" si="2"/>
        <v>46113</v>
      </c>
      <c r="C29" s="6">
        <f t="shared" si="2"/>
        <v>46203</v>
      </c>
      <c r="D29" s="7">
        <v>2000</v>
      </c>
      <c r="E29" t="s">
        <v>96</v>
      </c>
      <c r="F29" s="8" t="s">
        <v>97</v>
      </c>
      <c r="G29" s="8" t="s">
        <v>98</v>
      </c>
      <c r="H29" s="9">
        <v>400000</v>
      </c>
      <c r="I29" s="9">
        <v>405558.2</v>
      </c>
      <c r="J29" s="9">
        <v>100000</v>
      </c>
      <c r="K29" s="9">
        <v>30496.400000000001</v>
      </c>
      <c r="L29" s="9">
        <v>30496.400000000001</v>
      </c>
      <c r="M29" s="9">
        <v>30496.400000000001</v>
      </c>
      <c r="N29" s="5" t="s">
        <v>54</v>
      </c>
      <c r="O29" s="10" t="s">
        <v>55</v>
      </c>
      <c r="P29" s="5" t="s">
        <v>56</v>
      </c>
      <c r="Q29" s="6">
        <f t="shared" si="1"/>
        <v>46203</v>
      </c>
    </row>
    <row r="30" spans="1:17" x14ac:dyDescent="0.25">
      <c r="A30" s="5">
        <v>2026</v>
      </c>
      <c r="B30" s="6">
        <f t="shared" si="2"/>
        <v>46113</v>
      </c>
      <c r="C30" s="6">
        <f t="shared" si="2"/>
        <v>46203</v>
      </c>
      <c r="D30" s="7">
        <v>2000</v>
      </c>
      <c r="E30" t="s">
        <v>96</v>
      </c>
      <c r="F30" s="8" t="s">
        <v>99</v>
      </c>
      <c r="G30" s="8" t="s">
        <v>100</v>
      </c>
      <c r="H30" s="9">
        <v>10000</v>
      </c>
      <c r="I30" s="9">
        <v>10000</v>
      </c>
      <c r="J30" s="9">
        <v>0</v>
      </c>
      <c r="K30" s="9">
        <v>0</v>
      </c>
      <c r="L30" s="9">
        <v>0</v>
      </c>
      <c r="M30" s="9">
        <v>0</v>
      </c>
      <c r="N30" s="5" t="s">
        <v>54</v>
      </c>
      <c r="O30" s="10" t="s">
        <v>55</v>
      </c>
      <c r="P30" s="5" t="s">
        <v>56</v>
      </c>
      <c r="Q30" s="6">
        <f t="shared" si="1"/>
        <v>46203</v>
      </c>
    </row>
    <row r="31" spans="1:17" x14ac:dyDescent="0.25">
      <c r="A31" s="5">
        <v>2026</v>
      </c>
      <c r="B31" s="6">
        <f t="shared" si="2"/>
        <v>46113</v>
      </c>
      <c r="C31" s="6">
        <f t="shared" si="2"/>
        <v>46203</v>
      </c>
      <c r="D31" s="7">
        <v>2000</v>
      </c>
      <c r="E31" t="s">
        <v>96</v>
      </c>
      <c r="F31" s="11" t="s">
        <v>101</v>
      </c>
      <c r="G31" s="8" t="s">
        <v>102</v>
      </c>
      <c r="H31" s="9">
        <v>0</v>
      </c>
      <c r="I31" s="9">
        <v>0</v>
      </c>
      <c r="J31" s="9">
        <v>0</v>
      </c>
      <c r="K31" s="9">
        <v>0</v>
      </c>
      <c r="L31" s="9">
        <v>0</v>
      </c>
      <c r="M31" s="9">
        <v>0</v>
      </c>
      <c r="N31" s="5" t="s">
        <v>54</v>
      </c>
      <c r="O31" s="10" t="s">
        <v>55</v>
      </c>
      <c r="P31" s="5" t="s">
        <v>56</v>
      </c>
      <c r="Q31" s="6">
        <f t="shared" si="1"/>
        <v>46203</v>
      </c>
    </row>
    <row r="32" spans="1:17" x14ac:dyDescent="0.25">
      <c r="A32" s="5">
        <v>2026</v>
      </c>
      <c r="B32" s="6">
        <f t="shared" si="2"/>
        <v>46113</v>
      </c>
      <c r="C32" s="6">
        <f t="shared" si="2"/>
        <v>46203</v>
      </c>
      <c r="D32" s="7">
        <v>2000</v>
      </c>
      <c r="E32" t="s">
        <v>96</v>
      </c>
      <c r="F32" s="8" t="s">
        <v>103</v>
      </c>
      <c r="G32" s="12" t="s">
        <v>104</v>
      </c>
      <c r="H32" s="9">
        <v>946884</v>
      </c>
      <c r="I32" s="9">
        <v>3893034</v>
      </c>
      <c r="J32" s="9">
        <v>3857886</v>
      </c>
      <c r="K32" s="9">
        <v>44457</v>
      </c>
      <c r="L32" s="9">
        <v>44457</v>
      </c>
      <c r="M32" s="9">
        <v>44457</v>
      </c>
      <c r="N32" s="5" t="s">
        <v>54</v>
      </c>
      <c r="O32" s="10" t="s">
        <v>55</v>
      </c>
      <c r="P32" s="5" t="s">
        <v>56</v>
      </c>
      <c r="Q32" s="6">
        <f t="shared" si="1"/>
        <v>46203</v>
      </c>
    </row>
    <row r="33" spans="1:17" x14ac:dyDescent="0.25">
      <c r="A33" s="5">
        <v>2026</v>
      </c>
      <c r="B33" s="6">
        <f t="shared" si="2"/>
        <v>46113</v>
      </c>
      <c r="C33" s="6">
        <f t="shared" si="2"/>
        <v>46203</v>
      </c>
      <c r="D33" s="7">
        <v>2000</v>
      </c>
      <c r="E33" t="s">
        <v>96</v>
      </c>
      <c r="F33" s="8" t="s">
        <v>105</v>
      </c>
      <c r="G33" s="8" t="s">
        <v>106</v>
      </c>
      <c r="H33" s="9">
        <v>0</v>
      </c>
      <c r="I33" s="9">
        <v>77100</v>
      </c>
      <c r="J33" s="9">
        <v>77100</v>
      </c>
      <c r="K33" s="9">
        <v>76993.84</v>
      </c>
      <c r="L33" s="9">
        <v>76993.84</v>
      </c>
      <c r="M33" s="9">
        <v>76993.84</v>
      </c>
      <c r="N33" s="5" t="s">
        <v>54</v>
      </c>
      <c r="O33" s="10" t="s">
        <v>55</v>
      </c>
      <c r="P33" s="5" t="s">
        <v>56</v>
      </c>
      <c r="Q33" s="6">
        <f t="shared" si="1"/>
        <v>46203</v>
      </c>
    </row>
    <row r="34" spans="1:17" x14ac:dyDescent="0.25">
      <c r="A34" s="5">
        <v>2026</v>
      </c>
      <c r="B34" s="6">
        <f t="shared" si="2"/>
        <v>46113</v>
      </c>
      <c r="C34" s="6">
        <f t="shared" si="2"/>
        <v>46203</v>
      </c>
      <c r="D34" s="7">
        <v>2000</v>
      </c>
      <c r="E34" t="s">
        <v>96</v>
      </c>
      <c r="F34" s="8" t="s">
        <v>107</v>
      </c>
      <c r="G34" s="8" t="s">
        <v>108</v>
      </c>
      <c r="H34" s="9">
        <v>0</v>
      </c>
      <c r="I34" s="9">
        <v>0</v>
      </c>
      <c r="J34" s="9">
        <v>0</v>
      </c>
      <c r="K34" s="9">
        <v>0</v>
      </c>
      <c r="L34" s="9">
        <v>0</v>
      </c>
      <c r="M34" s="9">
        <v>0</v>
      </c>
      <c r="N34" s="5" t="s">
        <v>54</v>
      </c>
      <c r="O34" s="10" t="s">
        <v>55</v>
      </c>
      <c r="P34" s="5" t="s">
        <v>56</v>
      </c>
      <c r="Q34" s="6">
        <f t="shared" si="1"/>
        <v>46203</v>
      </c>
    </row>
    <row r="35" spans="1:17" x14ac:dyDescent="0.25">
      <c r="A35" s="5">
        <v>2026</v>
      </c>
      <c r="B35" s="6">
        <f t="shared" si="2"/>
        <v>46113</v>
      </c>
      <c r="C35" s="6">
        <f t="shared" si="2"/>
        <v>46203</v>
      </c>
      <c r="D35" s="7">
        <v>2000</v>
      </c>
      <c r="E35" t="s">
        <v>96</v>
      </c>
      <c r="F35" s="8" t="s">
        <v>109</v>
      </c>
      <c r="G35" s="8" t="s">
        <v>110</v>
      </c>
      <c r="H35" s="9">
        <v>49999</v>
      </c>
      <c r="I35" s="9">
        <v>49999</v>
      </c>
      <c r="J35" s="9">
        <v>0</v>
      </c>
      <c r="K35" s="9">
        <v>0</v>
      </c>
      <c r="L35" s="9">
        <v>0</v>
      </c>
      <c r="M35" s="9">
        <v>0</v>
      </c>
      <c r="N35" s="5" t="s">
        <v>54</v>
      </c>
      <c r="O35" s="10" t="s">
        <v>55</v>
      </c>
      <c r="P35" s="5" t="s">
        <v>56</v>
      </c>
      <c r="Q35" s="6">
        <f t="shared" si="1"/>
        <v>46203</v>
      </c>
    </row>
    <row r="36" spans="1:17" x14ac:dyDescent="0.25">
      <c r="A36" s="5">
        <v>2026</v>
      </c>
      <c r="B36" s="6">
        <f t="shared" si="2"/>
        <v>46113</v>
      </c>
      <c r="C36" s="6">
        <f t="shared" si="2"/>
        <v>46203</v>
      </c>
      <c r="D36" s="7">
        <v>2000</v>
      </c>
      <c r="E36" t="s">
        <v>96</v>
      </c>
      <c r="F36" t="s">
        <v>111</v>
      </c>
      <c r="G36" s="8" t="s">
        <v>112</v>
      </c>
      <c r="H36" s="9">
        <v>0</v>
      </c>
      <c r="I36" s="9">
        <v>0</v>
      </c>
      <c r="J36" s="9">
        <v>0</v>
      </c>
      <c r="K36" s="9">
        <v>0</v>
      </c>
      <c r="L36" s="9">
        <v>0</v>
      </c>
      <c r="M36" s="9">
        <v>0</v>
      </c>
      <c r="N36" s="5" t="s">
        <v>54</v>
      </c>
      <c r="O36" s="10" t="s">
        <v>55</v>
      </c>
      <c r="P36" s="5" t="s">
        <v>56</v>
      </c>
      <c r="Q36" s="6">
        <f t="shared" si="1"/>
        <v>46203</v>
      </c>
    </row>
    <row r="37" spans="1:17" x14ac:dyDescent="0.25">
      <c r="A37" s="5">
        <v>2026</v>
      </c>
      <c r="B37" s="6">
        <f t="shared" si="2"/>
        <v>46113</v>
      </c>
      <c r="C37" s="6">
        <f t="shared" si="2"/>
        <v>46203</v>
      </c>
      <c r="D37" s="7">
        <v>2000</v>
      </c>
      <c r="E37" t="s">
        <v>96</v>
      </c>
      <c r="F37" s="8" t="s">
        <v>113</v>
      </c>
      <c r="G37" s="8" t="s">
        <v>114</v>
      </c>
      <c r="H37" s="9">
        <v>5000</v>
      </c>
      <c r="I37" s="9">
        <v>5000</v>
      </c>
      <c r="J37" s="9">
        <v>0</v>
      </c>
      <c r="K37" s="9">
        <v>0</v>
      </c>
      <c r="L37" s="9">
        <v>0</v>
      </c>
      <c r="M37" s="9">
        <v>0</v>
      </c>
      <c r="N37" s="5" t="s">
        <v>54</v>
      </c>
      <c r="O37" s="10" t="s">
        <v>55</v>
      </c>
      <c r="P37" s="5" t="s">
        <v>56</v>
      </c>
      <c r="Q37" s="6">
        <f t="shared" si="1"/>
        <v>46203</v>
      </c>
    </row>
    <row r="38" spans="1:17" x14ac:dyDescent="0.25">
      <c r="A38" s="5">
        <v>2026</v>
      </c>
      <c r="B38" s="6">
        <f t="shared" si="2"/>
        <v>46113</v>
      </c>
      <c r="C38" s="6">
        <f t="shared" si="2"/>
        <v>46203</v>
      </c>
      <c r="D38" s="7">
        <v>2000</v>
      </c>
      <c r="E38" t="s">
        <v>96</v>
      </c>
      <c r="F38" s="13" t="s">
        <v>115</v>
      </c>
      <c r="G38" s="8" t="s">
        <v>116</v>
      </c>
      <c r="H38" s="9">
        <v>0</v>
      </c>
      <c r="I38" s="9">
        <v>0</v>
      </c>
      <c r="J38" s="9">
        <v>0</v>
      </c>
      <c r="K38" s="9">
        <v>0</v>
      </c>
      <c r="L38" s="9">
        <v>0</v>
      </c>
      <c r="M38" s="9">
        <v>0</v>
      </c>
      <c r="N38" s="5" t="s">
        <v>54</v>
      </c>
      <c r="O38" s="10" t="s">
        <v>55</v>
      </c>
      <c r="P38" s="5" t="s">
        <v>56</v>
      </c>
      <c r="Q38" s="6">
        <f t="shared" si="1"/>
        <v>46203</v>
      </c>
    </row>
    <row r="39" spans="1:17" x14ac:dyDescent="0.25">
      <c r="A39" s="5">
        <v>2026</v>
      </c>
      <c r="B39" s="6">
        <f t="shared" si="2"/>
        <v>46113</v>
      </c>
      <c r="C39" s="6">
        <f t="shared" si="2"/>
        <v>46203</v>
      </c>
      <c r="D39" s="7">
        <v>2000</v>
      </c>
      <c r="E39" t="s">
        <v>96</v>
      </c>
      <c r="F39" s="8" t="s">
        <v>117</v>
      </c>
      <c r="G39" s="8" t="s">
        <v>118</v>
      </c>
      <c r="H39" s="9">
        <v>15000</v>
      </c>
      <c r="I39" s="9">
        <v>15000</v>
      </c>
      <c r="J39" s="9">
        <v>0</v>
      </c>
      <c r="K39" s="9">
        <v>0</v>
      </c>
      <c r="L39" s="9">
        <v>0</v>
      </c>
      <c r="M39" s="9">
        <v>0</v>
      </c>
      <c r="N39" s="5" t="s">
        <v>54</v>
      </c>
      <c r="O39" s="10" t="s">
        <v>55</v>
      </c>
      <c r="P39" s="5" t="s">
        <v>56</v>
      </c>
      <c r="Q39" s="6">
        <f t="shared" si="1"/>
        <v>46203</v>
      </c>
    </row>
    <row r="40" spans="1:17" x14ac:dyDescent="0.25">
      <c r="A40" s="5">
        <v>2026</v>
      </c>
      <c r="B40" s="6">
        <f t="shared" si="2"/>
        <v>46113</v>
      </c>
      <c r="C40" s="6">
        <f t="shared" si="2"/>
        <v>46203</v>
      </c>
      <c r="D40" s="7">
        <v>2000</v>
      </c>
      <c r="E40" t="s">
        <v>96</v>
      </c>
      <c r="F40" s="8" t="s">
        <v>119</v>
      </c>
      <c r="G40" s="8" t="s">
        <v>120</v>
      </c>
      <c r="H40" s="9">
        <v>0</v>
      </c>
      <c r="I40" s="9">
        <v>0</v>
      </c>
      <c r="J40" s="9">
        <v>0</v>
      </c>
      <c r="K40" s="9">
        <v>0</v>
      </c>
      <c r="L40" s="9">
        <v>0</v>
      </c>
      <c r="M40" s="9">
        <v>0</v>
      </c>
      <c r="N40" s="5" t="s">
        <v>54</v>
      </c>
      <c r="O40" s="10" t="s">
        <v>55</v>
      </c>
      <c r="P40" s="5" t="s">
        <v>56</v>
      </c>
      <c r="Q40" s="6">
        <f t="shared" si="1"/>
        <v>46203</v>
      </c>
    </row>
    <row r="41" spans="1:17" x14ac:dyDescent="0.25">
      <c r="A41" s="5">
        <v>2026</v>
      </c>
      <c r="B41" s="6">
        <f t="shared" si="2"/>
        <v>46113</v>
      </c>
      <c r="C41" s="6">
        <f t="shared" si="2"/>
        <v>46203</v>
      </c>
      <c r="D41" s="7">
        <v>2000</v>
      </c>
      <c r="E41" t="s">
        <v>96</v>
      </c>
      <c r="F41" s="8" t="s">
        <v>121</v>
      </c>
      <c r="G41" s="8" t="s">
        <v>122</v>
      </c>
      <c r="H41" s="9">
        <v>15000</v>
      </c>
      <c r="I41" s="9">
        <v>15000</v>
      </c>
      <c r="J41" s="9">
        <v>0</v>
      </c>
      <c r="K41" s="9">
        <v>0</v>
      </c>
      <c r="L41" s="9">
        <v>0</v>
      </c>
      <c r="M41" s="9">
        <v>0</v>
      </c>
      <c r="N41" s="5" t="s">
        <v>54</v>
      </c>
      <c r="O41" s="10" t="s">
        <v>55</v>
      </c>
      <c r="P41" s="5" t="s">
        <v>56</v>
      </c>
      <c r="Q41" s="6">
        <f t="shared" si="1"/>
        <v>46203</v>
      </c>
    </row>
    <row r="42" spans="1:17" x14ac:dyDescent="0.25">
      <c r="A42" s="5">
        <v>2026</v>
      </c>
      <c r="B42" s="6">
        <f t="shared" ref="B42:C57" si="3">B41</f>
        <v>46113</v>
      </c>
      <c r="C42" s="6">
        <f t="shared" si="3"/>
        <v>46203</v>
      </c>
      <c r="D42" s="7">
        <v>2000</v>
      </c>
      <c r="E42" t="s">
        <v>96</v>
      </c>
      <c r="F42" t="s">
        <v>123</v>
      </c>
      <c r="G42" s="8" t="s">
        <v>124</v>
      </c>
      <c r="H42" s="9">
        <v>0</v>
      </c>
      <c r="I42" s="9">
        <v>3848284.32</v>
      </c>
      <c r="J42" s="9">
        <v>3848284.32</v>
      </c>
      <c r="K42" s="9">
        <v>3836591.25</v>
      </c>
      <c r="L42" s="9">
        <v>3836591.25</v>
      </c>
      <c r="M42" s="9">
        <v>3836591.25</v>
      </c>
      <c r="N42" s="5" t="s">
        <v>54</v>
      </c>
      <c r="O42" s="10" t="s">
        <v>55</v>
      </c>
      <c r="P42" s="5" t="s">
        <v>56</v>
      </c>
      <c r="Q42" s="6">
        <f t="shared" si="1"/>
        <v>46203</v>
      </c>
    </row>
    <row r="43" spans="1:17" x14ac:dyDescent="0.25">
      <c r="A43" s="5">
        <v>2026</v>
      </c>
      <c r="B43" s="6">
        <f t="shared" si="3"/>
        <v>46113</v>
      </c>
      <c r="C43" s="6">
        <f t="shared" si="3"/>
        <v>46203</v>
      </c>
      <c r="D43" s="7">
        <v>2000</v>
      </c>
      <c r="E43" t="s">
        <v>96</v>
      </c>
      <c r="F43" s="8" t="s">
        <v>125</v>
      </c>
      <c r="G43" s="8" t="s">
        <v>126</v>
      </c>
      <c r="H43" s="9">
        <v>278028</v>
      </c>
      <c r="I43" s="9">
        <v>278028</v>
      </c>
      <c r="J43" s="9">
        <v>275028</v>
      </c>
      <c r="K43" s="9">
        <v>265655.61</v>
      </c>
      <c r="L43" s="9">
        <v>265655.61</v>
      </c>
      <c r="M43" s="9">
        <v>265655.61</v>
      </c>
      <c r="N43" s="5" t="s">
        <v>54</v>
      </c>
      <c r="O43" s="10" t="s">
        <v>55</v>
      </c>
      <c r="P43" s="5" t="s">
        <v>56</v>
      </c>
      <c r="Q43" s="6">
        <f t="shared" si="1"/>
        <v>46203</v>
      </c>
    </row>
    <row r="44" spans="1:17" x14ac:dyDescent="0.25">
      <c r="A44" s="5">
        <v>2026</v>
      </c>
      <c r="B44" s="6">
        <f t="shared" si="3"/>
        <v>46113</v>
      </c>
      <c r="C44" s="6">
        <f t="shared" si="3"/>
        <v>46203</v>
      </c>
      <c r="D44" s="7">
        <v>2000</v>
      </c>
      <c r="E44" t="s">
        <v>96</v>
      </c>
      <c r="F44" s="8" t="s">
        <v>127</v>
      </c>
      <c r="G44" s="8" t="s">
        <v>128</v>
      </c>
      <c r="H44" s="9">
        <v>16115</v>
      </c>
      <c r="I44" s="9">
        <v>30365</v>
      </c>
      <c r="J44" s="9">
        <v>0</v>
      </c>
      <c r="K44" s="9">
        <v>0</v>
      </c>
      <c r="L44" s="9">
        <v>0</v>
      </c>
      <c r="M44" s="9">
        <v>0</v>
      </c>
      <c r="N44" s="5" t="s">
        <v>54</v>
      </c>
      <c r="O44" s="10" t="s">
        <v>55</v>
      </c>
      <c r="P44" s="5" t="s">
        <v>56</v>
      </c>
      <c r="Q44" s="6">
        <f t="shared" si="1"/>
        <v>46203</v>
      </c>
    </row>
    <row r="45" spans="1:17" x14ac:dyDescent="0.25">
      <c r="A45" s="5">
        <v>2026</v>
      </c>
      <c r="B45" s="6">
        <f t="shared" si="3"/>
        <v>46113</v>
      </c>
      <c r="C45" s="6">
        <f t="shared" si="3"/>
        <v>46203</v>
      </c>
      <c r="D45" s="7">
        <v>2000</v>
      </c>
      <c r="E45" t="s">
        <v>96</v>
      </c>
      <c r="F45" s="8" t="s">
        <v>129</v>
      </c>
      <c r="G45" s="8" t="s">
        <v>130</v>
      </c>
      <c r="H45" s="9">
        <v>0</v>
      </c>
      <c r="I45" s="9">
        <v>75000</v>
      </c>
      <c r="J45" s="9">
        <v>75000</v>
      </c>
      <c r="K45" s="9">
        <v>73892</v>
      </c>
      <c r="L45" s="9">
        <v>73892</v>
      </c>
      <c r="M45" s="9">
        <v>73892</v>
      </c>
      <c r="N45" s="5" t="s">
        <v>54</v>
      </c>
      <c r="O45" s="10" t="s">
        <v>55</v>
      </c>
      <c r="P45" s="5" t="s">
        <v>56</v>
      </c>
      <c r="Q45" s="6">
        <f t="shared" si="1"/>
        <v>46203</v>
      </c>
    </row>
    <row r="46" spans="1:17" x14ac:dyDescent="0.25">
      <c r="A46" s="5">
        <v>2026</v>
      </c>
      <c r="B46" s="6">
        <f t="shared" si="3"/>
        <v>46113</v>
      </c>
      <c r="C46" s="6">
        <f t="shared" si="3"/>
        <v>46203</v>
      </c>
      <c r="D46" s="7">
        <v>2000</v>
      </c>
      <c r="E46" t="s">
        <v>96</v>
      </c>
      <c r="F46" s="8" t="s">
        <v>131</v>
      </c>
      <c r="G46" s="8" t="s">
        <v>132</v>
      </c>
      <c r="H46" s="9">
        <v>10000</v>
      </c>
      <c r="I46" s="9">
        <v>10000</v>
      </c>
      <c r="J46" s="9">
        <v>0</v>
      </c>
      <c r="K46" s="9">
        <v>0</v>
      </c>
      <c r="L46" s="9">
        <v>0</v>
      </c>
      <c r="M46" s="9">
        <v>0</v>
      </c>
      <c r="N46" s="5" t="s">
        <v>54</v>
      </c>
      <c r="O46" s="10" t="s">
        <v>55</v>
      </c>
      <c r="P46" s="5" t="s">
        <v>56</v>
      </c>
      <c r="Q46" s="6">
        <f t="shared" si="1"/>
        <v>46203</v>
      </c>
    </row>
    <row r="47" spans="1:17" x14ac:dyDescent="0.25">
      <c r="A47" s="5">
        <v>2026</v>
      </c>
      <c r="B47" s="6">
        <f t="shared" si="3"/>
        <v>46113</v>
      </c>
      <c r="C47" s="6">
        <f t="shared" si="3"/>
        <v>46203</v>
      </c>
      <c r="D47" s="7">
        <v>2000</v>
      </c>
      <c r="E47" t="s">
        <v>96</v>
      </c>
      <c r="F47" s="8" t="s">
        <v>133</v>
      </c>
      <c r="G47" s="8" t="s">
        <v>134</v>
      </c>
      <c r="H47" s="9">
        <v>0</v>
      </c>
      <c r="I47" s="9">
        <v>0</v>
      </c>
      <c r="J47" s="9">
        <v>0</v>
      </c>
      <c r="K47" s="9">
        <v>0</v>
      </c>
      <c r="L47" s="9">
        <v>0</v>
      </c>
      <c r="M47" s="9">
        <v>0</v>
      </c>
      <c r="N47" s="5" t="s">
        <v>54</v>
      </c>
      <c r="O47" s="10" t="s">
        <v>55</v>
      </c>
      <c r="P47" s="5" t="s">
        <v>56</v>
      </c>
      <c r="Q47" s="6">
        <f t="shared" si="1"/>
        <v>46203</v>
      </c>
    </row>
    <row r="48" spans="1:17" x14ac:dyDescent="0.25">
      <c r="A48" s="5">
        <v>2026</v>
      </c>
      <c r="B48" s="6">
        <f t="shared" si="3"/>
        <v>46113</v>
      </c>
      <c r="C48" s="6">
        <f t="shared" si="3"/>
        <v>46203</v>
      </c>
      <c r="D48" s="7">
        <v>2000</v>
      </c>
      <c r="E48" t="s">
        <v>96</v>
      </c>
      <c r="F48" s="8" t="s">
        <v>135</v>
      </c>
      <c r="G48" s="8" t="s">
        <v>136</v>
      </c>
      <c r="H48" s="9">
        <v>0</v>
      </c>
      <c r="I48" s="9">
        <v>0</v>
      </c>
      <c r="J48" s="9">
        <v>0</v>
      </c>
      <c r="K48" s="9">
        <v>0</v>
      </c>
      <c r="L48" s="9">
        <v>0</v>
      </c>
      <c r="M48" s="9">
        <v>0</v>
      </c>
      <c r="N48" s="5" t="s">
        <v>54</v>
      </c>
      <c r="O48" s="10" t="s">
        <v>55</v>
      </c>
      <c r="P48" s="5" t="s">
        <v>56</v>
      </c>
      <c r="Q48" s="6">
        <f t="shared" si="1"/>
        <v>46203</v>
      </c>
    </row>
    <row r="49" spans="1:17" x14ac:dyDescent="0.25">
      <c r="A49" s="5">
        <v>2026</v>
      </c>
      <c r="B49" s="6">
        <f t="shared" si="3"/>
        <v>46113</v>
      </c>
      <c r="C49" s="6">
        <f t="shared" si="3"/>
        <v>46203</v>
      </c>
      <c r="D49" s="7">
        <v>2000</v>
      </c>
      <c r="E49" t="s">
        <v>96</v>
      </c>
      <c r="F49" s="8" t="s">
        <v>137</v>
      </c>
      <c r="G49" s="8" t="s">
        <v>138</v>
      </c>
      <c r="H49" s="9">
        <v>0</v>
      </c>
      <c r="I49" s="9">
        <v>0</v>
      </c>
      <c r="J49" s="9">
        <v>0</v>
      </c>
      <c r="K49" s="9">
        <v>0</v>
      </c>
      <c r="L49" s="9">
        <v>0</v>
      </c>
      <c r="M49" s="9">
        <v>0</v>
      </c>
      <c r="N49" s="5" t="s">
        <v>54</v>
      </c>
      <c r="O49" s="10" t="s">
        <v>55</v>
      </c>
      <c r="P49" s="5" t="s">
        <v>56</v>
      </c>
      <c r="Q49" s="6">
        <f t="shared" si="1"/>
        <v>46203</v>
      </c>
    </row>
    <row r="50" spans="1:17" x14ac:dyDescent="0.25">
      <c r="A50" s="5">
        <v>2026</v>
      </c>
      <c r="B50" s="6">
        <f t="shared" si="3"/>
        <v>46113</v>
      </c>
      <c r="C50" s="6">
        <f t="shared" si="3"/>
        <v>46203</v>
      </c>
      <c r="D50" s="7">
        <v>3000</v>
      </c>
      <c r="E50" t="s">
        <v>139</v>
      </c>
      <c r="F50" s="8" t="s">
        <v>140</v>
      </c>
      <c r="G50" s="8" t="s">
        <v>141</v>
      </c>
      <c r="H50" s="9">
        <v>0</v>
      </c>
      <c r="I50" s="9">
        <v>0</v>
      </c>
      <c r="J50" s="9">
        <v>0</v>
      </c>
      <c r="K50" s="9">
        <v>0</v>
      </c>
      <c r="L50" s="9">
        <v>0</v>
      </c>
      <c r="M50" s="9">
        <v>0</v>
      </c>
      <c r="N50" s="5" t="s">
        <v>54</v>
      </c>
      <c r="O50" s="10" t="s">
        <v>55</v>
      </c>
      <c r="P50" s="5" t="s">
        <v>56</v>
      </c>
      <c r="Q50" s="6">
        <f t="shared" si="1"/>
        <v>46203</v>
      </c>
    </row>
    <row r="51" spans="1:17" x14ac:dyDescent="0.25">
      <c r="A51" s="5">
        <v>2026</v>
      </c>
      <c r="B51" s="6">
        <f t="shared" si="3"/>
        <v>46113</v>
      </c>
      <c r="C51" s="6">
        <f t="shared" si="3"/>
        <v>46203</v>
      </c>
      <c r="D51" s="7">
        <v>3000</v>
      </c>
      <c r="E51" t="s">
        <v>139</v>
      </c>
      <c r="F51" s="8" t="s">
        <v>142</v>
      </c>
      <c r="G51" s="8" t="s">
        <v>143</v>
      </c>
      <c r="H51" s="9">
        <v>537165</v>
      </c>
      <c r="I51" s="9">
        <v>537165</v>
      </c>
      <c r="J51" s="9">
        <v>537165</v>
      </c>
      <c r="K51" s="9">
        <v>94418</v>
      </c>
      <c r="L51" s="9">
        <v>94418</v>
      </c>
      <c r="M51" s="9">
        <v>94418</v>
      </c>
      <c r="N51" s="5" t="s">
        <v>54</v>
      </c>
      <c r="O51" s="10" t="s">
        <v>55</v>
      </c>
      <c r="P51" s="5" t="s">
        <v>56</v>
      </c>
      <c r="Q51" s="6">
        <f t="shared" si="1"/>
        <v>46203</v>
      </c>
    </row>
    <row r="52" spans="1:17" x14ac:dyDescent="0.25">
      <c r="A52" s="5">
        <v>2026</v>
      </c>
      <c r="B52" s="6">
        <f t="shared" si="3"/>
        <v>46113</v>
      </c>
      <c r="C52" s="6">
        <f t="shared" si="3"/>
        <v>46203</v>
      </c>
      <c r="D52" s="7">
        <v>3000</v>
      </c>
      <c r="E52" t="s">
        <v>139</v>
      </c>
      <c r="F52" s="8" t="s">
        <v>144</v>
      </c>
      <c r="G52" s="8" t="s">
        <v>145</v>
      </c>
      <c r="H52" s="9">
        <v>91200</v>
      </c>
      <c r="I52" s="9">
        <v>91200</v>
      </c>
      <c r="J52" s="9">
        <v>57044</v>
      </c>
      <c r="K52" s="9">
        <v>32780</v>
      </c>
      <c r="L52" s="9">
        <v>32780</v>
      </c>
      <c r="M52" s="9">
        <v>32780</v>
      </c>
      <c r="N52" s="5" t="s">
        <v>54</v>
      </c>
      <c r="O52" s="10" t="s">
        <v>55</v>
      </c>
      <c r="P52" s="5" t="s">
        <v>56</v>
      </c>
      <c r="Q52" s="6">
        <f t="shared" si="1"/>
        <v>46203</v>
      </c>
    </row>
    <row r="53" spans="1:17" x14ac:dyDescent="0.25">
      <c r="A53" s="5">
        <v>2026</v>
      </c>
      <c r="B53" s="6">
        <f t="shared" si="3"/>
        <v>46113</v>
      </c>
      <c r="C53" s="6">
        <f t="shared" si="3"/>
        <v>46203</v>
      </c>
      <c r="D53" s="7">
        <v>3000</v>
      </c>
      <c r="E53" t="s">
        <v>139</v>
      </c>
      <c r="F53" s="8" t="s">
        <v>146</v>
      </c>
      <c r="G53" s="8" t="s">
        <v>147</v>
      </c>
      <c r="H53" s="9">
        <v>43169</v>
      </c>
      <c r="I53" s="9">
        <v>46785.120000000003</v>
      </c>
      <c r="J53" s="9">
        <v>46785.120000000003</v>
      </c>
      <c r="K53" s="9">
        <v>0</v>
      </c>
      <c r="L53" s="9">
        <v>0</v>
      </c>
      <c r="M53" s="9">
        <v>0</v>
      </c>
      <c r="N53" s="5" t="s">
        <v>54</v>
      </c>
      <c r="O53" s="10" t="s">
        <v>55</v>
      </c>
      <c r="P53" s="5" t="s">
        <v>56</v>
      </c>
      <c r="Q53" s="6">
        <f t="shared" si="1"/>
        <v>46203</v>
      </c>
    </row>
    <row r="54" spans="1:17" x14ac:dyDescent="0.25">
      <c r="A54" s="5">
        <v>2026</v>
      </c>
      <c r="B54" s="6">
        <f t="shared" si="3"/>
        <v>46113</v>
      </c>
      <c r="C54" s="6">
        <f t="shared" si="3"/>
        <v>46203</v>
      </c>
      <c r="D54" s="7">
        <v>3000</v>
      </c>
      <c r="E54" t="s">
        <v>139</v>
      </c>
      <c r="F54" s="8" t="s">
        <v>148</v>
      </c>
      <c r="G54" s="8" t="s">
        <v>149</v>
      </c>
      <c r="H54" s="9">
        <v>924688</v>
      </c>
      <c r="I54" s="9">
        <v>921071.88</v>
      </c>
      <c r="J54" s="9">
        <v>134751.89000000001</v>
      </c>
      <c r="K54" s="9">
        <v>6517.86</v>
      </c>
      <c r="L54" s="9">
        <v>6517.86</v>
      </c>
      <c r="M54" s="9">
        <v>6517.86</v>
      </c>
      <c r="N54" s="5" t="s">
        <v>54</v>
      </c>
      <c r="O54" s="10" t="s">
        <v>55</v>
      </c>
      <c r="P54" s="5" t="s">
        <v>56</v>
      </c>
      <c r="Q54" s="6">
        <f t="shared" si="1"/>
        <v>46203</v>
      </c>
    </row>
    <row r="55" spans="1:17" x14ac:dyDescent="0.25">
      <c r="A55" s="5">
        <v>2026</v>
      </c>
      <c r="B55" s="6">
        <f t="shared" si="3"/>
        <v>46113</v>
      </c>
      <c r="C55" s="6">
        <f t="shared" si="3"/>
        <v>46203</v>
      </c>
      <c r="D55" s="7">
        <v>3000</v>
      </c>
      <c r="E55" t="s">
        <v>139</v>
      </c>
      <c r="F55" s="8" t="s">
        <v>150</v>
      </c>
      <c r="G55" s="8" t="s">
        <v>151</v>
      </c>
      <c r="H55" s="9">
        <v>4718384</v>
      </c>
      <c r="I55" s="9">
        <v>4718384</v>
      </c>
      <c r="J55" s="9">
        <v>4667832.59</v>
      </c>
      <c r="K55" s="9">
        <v>3985807.85</v>
      </c>
      <c r="L55" s="9">
        <v>3985807.85</v>
      </c>
      <c r="M55" s="9">
        <v>3985807.85</v>
      </c>
      <c r="N55" s="5" t="s">
        <v>54</v>
      </c>
      <c r="O55" s="10" t="s">
        <v>55</v>
      </c>
      <c r="P55" s="5" t="s">
        <v>56</v>
      </c>
      <c r="Q55" s="6">
        <f t="shared" si="1"/>
        <v>46203</v>
      </c>
    </row>
    <row r="56" spans="1:17" x14ac:dyDescent="0.25">
      <c r="A56" s="5">
        <v>2026</v>
      </c>
      <c r="B56" s="6">
        <f t="shared" si="3"/>
        <v>46113</v>
      </c>
      <c r="C56" s="6">
        <f t="shared" si="3"/>
        <v>46203</v>
      </c>
      <c r="D56" s="7">
        <v>3000</v>
      </c>
      <c r="E56" t="s">
        <v>139</v>
      </c>
      <c r="F56" s="8" t="s">
        <v>152</v>
      </c>
      <c r="G56" s="8" t="s">
        <v>153</v>
      </c>
      <c r="H56" s="9">
        <v>0</v>
      </c>
      <c r="I56" s="9">
        <v>0</v>
      </c>
      <c r="J56" s="9">
        <v>0</v>
      </c>
      <c r="K56" s="9">
        <v>0</v>
      </c>
      <c r="L56" s="9">
        <v>0</v>
      </c>
      <c r="M56" s="9">
        <v>0</v>
      </c>
      <c r="N56" s="5" t="s">
        <v>54</v>
      </c>
      <c r="O56" s="10" t="s">
        <v>55</v>
      </c>
      <c r="P56" s="5" t="s">
        <v>56</v>
      </c>
      <c r="Q56" s="6">
        <f t="shared" si="1"/>
        <v>46203</v>
      </c>
    </row>
    <row r="57" spans="1:17" x14ac:dyDescent="0.25">
      <c r="A57" s="5">
        <v>2026</v>
      </c>
      <c r="B57" s="6">
        <f t="shared" si="3"/>
        <v>46113</v>
      </c>
      <c r="C57" s="6">
        <f t="shared" si="3"/>
        <v>46203</v>
      </c>
      <c r="D57" s="7">
        <v>3000</v>
      </c>
      <c r="E57" t="s">
        <v>139</v>
      </c>
      <c r="F57" s="8" t="s">
        <v>154</v>
      </c>
      <c r="G57" s="8" t="s">
        <v>155</v>
      </c>
      <c r="H57" s="9">
        <v>0</v>
      </c>
      <c r="I57" s="9">
        <v>0</v>
      </c>
      <c r="J57" s="9">
        <v>0</v>
      </c>
      <c r="K57" s="9">
        <v>0</v>
      </c>
      <c r="L57" s="9">
        <v>0</v>
      </c>
      <c r="M57" s="9">
        <v>0</v>
      </c>
      <c r="N57" s="5" t="s">
        <v>54</v>
      </c>
      <c r="O57" s="10" t="s">
        <v>55</v>
      </c>
      <c r="P57" s="5" t="s">
        <v>56</v>
      </c>
      <c r="Q57" s="6">
        <f t="shared" si="1"/>
        <v>46203</v>
      </c>
    </row>
    <row r="58" spans="1:17" x14ac:dyDescent="0.25">
      <c r="A58" s="5">
        <v>2026</v>
      </c>
      <c r="B58" s="6">
        <f t="shared" ref="B58:C73" si="4">B57</f>
        <v>46113</v>
      </c>
      <c r="C58" s="6">
        <f t="shared" si="4"/>
        <v>46203</v>
      </c>
      <c r="D58" s="7">
        <v>3000</v>
      </c>
      <c r="E58" t="s">
        <v>139</v>
      </c>
      <c r="F58" s="8" t="s">
        <v>156</v>
      </c>
      <c r="G58" s="8" t="s">
        <v>157</v>
      </c>
      <c r="H58" s="9">
        <v>0</v>
      </c>
      <c r="I58" s="9">
        <v>0</v>
      </c>
      <c r="J58" s="9">
        <v>0</v>
      </c>
      <c r="K58" s="9">
        <v>0</v>
      </c>
      <c r="L58" s="9">
        <v>0</v>
      </c>
      <c r="M58" s="9">
        <v>0</v>
      </c>
      <c r="N58" s="5" t="s">
        <v>54</v>
      </c>
      <c r="O58" s="10" t="s">
        <v>55</v>
      </c>
      <c r="P58" s="5" t="s">
        <v>56</v>
      </c>
      <c r="Q58" s="6">
        <f t="shared" si="1"/>
        <v>46203</v>
      </c>
    </row>
    <row r="59" spans="1:17" x14ac:dyDescent="0.25">
      <c r="A59" s="5">
        <v>2026</v>
      </c>
      <c r="B59" s="6">
        <f t="shared" si="4"/>
        <v>46113</v>
      </c>
      <c r="C59" s="6">
        <f t="shared" si="4"/>
        <v>46203</v>
      </c>
      <c r="D59" s="7">
        <v>3000</v>
      </c>
      <c r="E59" t="s">
        <v>139</v>
      </c>
      <c r="F59" s="8" t="s">
        <v>158</v>
      </c>
      <c r="G59" s="8" t="s">
        <v>159</v>
      </c>
      <c r="H59" s="9">
        <v>0</v>
      </c>
      <c r="I59" s="9">
        <v>0</v>
      </c>
      <c r="J59" s="9">
        <v>0</v>
      </c>
      <c r="K59" s="9">
        <v>0</v>
      </c>
      <c r="L59" s="9">
        <v>0</v>
      </c>
      <c r="M59" s="9">
        <v>0</v>
      </c>
      <c r="N59" s="5" t="s">
        <v>54</v>
      </c>
      <c r="O59" s="10" t="s">
        <v>55</v>
      </c>
      <c r="P59" s="5" t="s">
        <v>56</v>
      </c>
      <c r="Q59" s="6">
        <f t="shared" si="1"/>
        <v>46203</v>
      </c>
    </row>
    <row r="60" spans="1:17" x14ac:dyDescent="0.25">
      <c r="A60" s="5">
        <v>2026</v>
      </c>
      <c r="B60" s="6">
        <f t="shared" si="4"/>
        <v>46113</v>
      </c>
      <c r="C60" s="6">
        <f t="shared" si="4"/>
        <v>46203</v>
      </c>
      <c r="D60" s="7">
        <v>3000</v>
      </c>
      <c r="E60" t="s">
        <v>139</v>
      </c>
      <c r="F60" s="8" t="s">
        <v>160</v>
      </c>
      <c r="G60" s="8" t="s">
        <v>161</v>
      </c>
      <c r="H60" s="9">
        <v>164340</v>
      </c>
      <c r="I60" s="9">
        <v>164340</v>
      </c>
      <c r="J60" s="9">
        <v>0</v>
      </c>
      <c r="K60" s="9">
        <v>0</v>
      </c>
      <c r="L60" s="9">
        <v>0</v>
      </c>
      <c r="M60" s="9">
        <v>0</v>
      </c>
      <c r="N60" s="5" t="s">
        <v>54</v>
      </c>
      <c r="O60" s="10" t="s">
        <v>55</v>
      </c>
      <c r="P60" s="5" t="s">
        <v>56</v>
      </c>
      <c r="Q60" s="6">
        <f t="shared" si="1"/>
        <v>46203</v>
      </c>
    </row>
    <row r="61" spans="1:17" x14ac:dyDescent="0.25">
      <c r="A61" s="5">
        <v>2026</v>
      </c>
      <c r="B61" s="6">
        <f t="shared" si="4"/>
        <v>46113</v>
      </c>
      <c r="C61" s="6">
        <f t="shared" si="4"/>
        <v>46203</v>
      </c>
      <c r="D61" s="7">
        <v>3000</v>
      </c>
      <c r="E61" t="s">
        <v>139</v>
      </c>
      <c r="F61" s="8" t="s">
        <v>162</v>
      </c>
      <c r="G61" s="8" t="s">
        <v>163</v>
      </c>
      <c r="H61" s="9">
        <v>40000</v>
      </c>
      <c r="I61" s="9">
        <v>40000</v>
      </c>
      <c r="J61" s="9">
        <v>40000</v>
      </c>
      <c r="K61" s="9">
        <v>0</v>
      </c>
      <c r="L61" s="9">
        <v>0</v>
      </c>
      <c r="M61" s="9">
        <v>0</v>
      </c>
      <c r="N61" s="5" t="s">
        <v>54</v>
      </c>
      <c r="O61" s="10" t="s">
        <v>55</v>
      </c>
      <c r="P61" s="5" t="s">
        <v>56</v>
      </c>
      <c r="Q61" s="6">
        <f t="shared" si="1"/>
        <v>46203</v>
      </c>
    </row>
    <row r="62" spans="1:17" x14ac:dyDescent="0.25">
      <c r="A62" s="5">
        <v>2026</v>
      </c>
      <c r="B62" s="6">
        <f t="shared" si="4"/>
        <v>46113</v>
      </c>
      <c r="C62" s="6">
        <f t="shared" si="4"/>
        <v>46203</v>
      </c>
      <c r="D62" s="7">
        <v>3000</v>
      </c>
      <c r="E62" t="s">
        <v>139</v>
      </c>
      <c r="F62" s="8" t="s">
        <v>164</v>
      </c>
      <c r="G62" s="8" t="s">
        <v>165</v>
      </c>
      <c r="H62" s="9">
        <v>1042100</v>
      </c>
      <c r="I62" s="9">
        <v>1042100</v>
      </c>
      <c r="J62" s="9">
        <v>810885.02</v>
      </c>
      <c r="K62" s="9">
        <v>385837.62</v>
      </c>
      <c r="L62" s="9">
        <v>385837.62</v>
      </c>
      <c r="M62" s="9">
        <v>385837.62</v>
      </c>
      <c r="N62" s="5" t="s">
        <v>54</v>
      </c>
      <c r="O62" s="10" t="s">
        <v>55</v>
      </c>
      <c r="P62" s="5" t="s">
        <v>56</v>
      </c>
      <c r="Q62" s="6">
        <f t="shared" si="1"/>
        <v>46203</v>
      </c>
    </row>
    <row r="63" spans="1:17" x14ac:dyDescent="0.25">
      <c r="A63" s="5">
        <v>2026</v>
      </c>
      <c r="B63" s="6">
        <f t="shared" si="4"/>
        <v>46113</v>
      </c>
      <c r="C63" s="6">
        <f t="shared" si="4"/>
        <v>46203</v>
      </c>
      <c r="D63" s="7">
        <v>3000</v>
      </c>
      <c r="E63" t="s">
        <v>139</v>
      </c>
      <c r="F63" s="8" t="s">
        <v>166</v>
      </c>
      <c r="G63" s="8" t="s">
        <v>167</v>
      </c>
      <c r="H63" s="9">
        <v>12897836</v>
      </c>
      <c r="I63" s="9">
        <v>17848600</v>
      </c>
      <c r="J63" s="9">
        <v>16699100.02</v>
      </c>
      <c r="K63" s="9">
        <v>6049450</v>
      </c>
      <c r="L63" s="9">
        <v>6049450</v>
      </c>
      <c r="M63" s="9">
        <v>6049450</v>
      </c>
      <c r="N63" s="5" t="s">
        <v>54</v>
      </c>
      <c r="O63" s="10" t="s">
        <v>55</v>
      </c>
      <c r="P63" s="5" t="s">
        <v>56</v>
      </c>
      <c r="Q63" s="6">
        <f t="shared" si="1"/>
        <v>46203</v>
      </c>
    </row>
    <row r="64" spans="1:17" x14ac:dyDescent="0.25">
      <c r="A64" s="5">
        <v>2026</v>
      </c>
      <c r="B64" s="6">
        <f t="shared" si="4"/>
        <v>46113</v>
      </c>
      <c r="C64" s="6">
        <f t="shared" si="4"/>
        <v>46203</v>
      </c>
      <c r="D64" s="7">
        <v>3000</v>
      </c>
      <c r="E64" t="s">
        <v>139</v>
      </c>
      <c r="F64" s="8" t="s">
        <v>168</v>
      </c>
      <c r="G64" s="8" t="s">
        <v>169</v>
      </c>
      <c r="H64" s="9">
        <v>0</v>
      </c>
      <c r="I64" s="9">
        <v>0</v>
      </c>
      <c r="J64" s="9">
        <v>0</v>
      </c>
      <c r="K64" s="9">
        <v>0</v>
      </c>
      <c r="L64" s="9">
        <v>0</v>
      </c>
      <c r="M64" s="9">
        <v>0</v>
      </c>
      <c r="N64" s="5" t="s">
        <v>54</v>
      </c>
      <c r="O64" s="10" t="s">
        <v>55</v>
      </c>
      <c r="P64" s="5" t="s">
        <v>56</v>
      </c>
      <c r="Q64" s="6">
        <f t="shared" si="1"/>
        <v>46203</v>
      </c>
    </row>
    <row r="65" spans="1:17" x14ac:dyDescent="0.25">
      <c r="A65" s="5">
        <v>2026</v>
      </c>
      <c r="B65" s="6">
        <f t="shared" si="4"/>
        <v>46113</v>
      </c>
      <c r="C65" s="6">
        <f t="shared" si="4"/>
        <v>46203</v>
      </c>
      <c r="D65" s="7">
        <v>3000</v>
      </c>
      <c r="E65" t="s">
        <v>139</v>
      </c>
      <c r="F65" s="8" t="s">
        <v>170</v>
      </c>
      <c r="G65" s="8" t="s">
        <v>171</v>
      </c>
      <c r="H65" s="9">
        <v>211491</v>
      </c>
      <c r="I65" s="9">
        <v>211491</v>
      </c>
      <c r="J65" s="9">
        <v>185033.08</v>
      </c>
      <c r="K65" s="9">
        <v>77097.100000000006</v>
      </c>
      <c r="L65" s="9">
        <v>77097.100000000006</v>
      </c>
      <c r="M65" s="9">
        <v>77097.100000000006</v>
      </c>
      <c r="N65" s="5" t="s">
        <v>54</v>
      </c>
      <c r="O65" s="10" t="s">
        <v>55</v>
      </c>
      <c r="P65" s="5" t="s">
        <v>56</v>
      </c>
      <c r="Q65" s="6">
        <f t="shared" si="1"/>
        <v>46203</v>
      </c>
    </row>
    <row r="66" spans="1:17" x14ac:dyDescent="0.25">
      <c r="A66" s="5">
        <v>2026</v>
      </c>
      <c r="B66" s="6">
        <f t="shared" si="4"/>
        <v>46113</v>
      </c>
      <c r="C66" s="6">
        <f t="shared" si="4"/>
        <v>46203</v>
      </c>
      <c r="D66" s="7">
        <v>3000</v>
      </c>
      <c r="E66" t="s">
        <v>139</v>
      </c>
      <c r="F66" s="8" t="s">
        <v>172</v>
      </c>
      <c r="G66" s="8" t="s">
        <v>173</v>
      </c>
      <c r="H66" s="9">
        <v>0</v>
      </c>
      <c r="I66" s="9">
        <v>0</v>
      </c>
      <c r="J66" s="9">
        <v>0</v>
      </c>
      <c r="K66" s="9">
        <v>0</v>
      </c>
      <c r="L66" s="9">
        <v>0</v>
      </c>
      <c r="M66" s="9">
        <v>0</v>
      </c>
      <c r="N66" s="5" t="s">
        <v>54</v>
      </c>
      <c r="O66" s="10" t="s">
        <v>55</v>
      </c>
      <c r="P66" s="5" t="s">
        <v>56</v>
      </c>
      <c r="Q66" s="6">
        <f t="shared" si="1"/>
        <v>46203</v>
      </c>
    </row>
    <row r="67" spans="1:17" x14ac:dyDescent="0.25">
      <c r="A67" s="5">
        <v>2026</v>
      </c>
      <c r="B67" s="6">
        <f t="shared" si="4"/>
        <v>46113</v>
      </c>
      <c r="C67" s="6">
        <f t="shared" si="4"/>
        <v>46203</v>
      </c>
      <c r="D67" s="7">
        <v>3000</v>
      </c>
      <c r="E67" t="s">
        <v>139</v>
      </c>
      <c r="F67" s="8" t="s">
        <v>174</v>
      </c>
      <c r="G67" s="8" t="s">
        <v>175</v>
      </c>
      <c r="H67" s="9">
        <v>0</v>
      </c>
      <c r="I67" s="9">
        <v>0</v>
      </c>
      <c r="J67" s="9">
        <v>0</v>
      </c>
      <c r="K67" s="9">
        <v>0</v>
      </c>
      <c r="L67" s="9">
        <v>0</v>
      </c>
      <c r="M67" s="9">
        <v>0</v>
      </c>
      <c r="N67" s="5" t="s">
        <v>54</v>
      </c>
      <c r="O67" s="10" t="s">
        <v>55</v>
      </c>
      <c r="P67" s="5" t="s">
        <v>56</v>
      </c>
      <c r="Q67" s="6">
        <f t="shared" si="1"/>
        <v>46203</v>
      </c>
    </row>
    <row r="68" spans="1:17" x14ac:dyDescent="0.25">
      <c r="A68" s="5">
        <v>2026</v>
      </c>
      <c r="B68" s="6">
        <f t="shared" si="4"/>
        <v>46113</v>
      </c>
      <c r="C68" s="6">
        <f t="shared" si="4"/>
        <v>46203</v>
      </c>
      <c r="D68" s="7">
        <v>3000</v>
      </c>
      <c r="E68" t="s">
        <v>139</v>
      </c>
      <c r="F68" s="8" t="s">
        <v>176</v>
      </c>
      <c r="G68" s="8" t="s">
        <v>177</v>
      </c>
      <c r="H68" s="9">
        <v>550000</v>
      </c>
      <c r="I68" s="9">
        <v>550000</v>
      </c>
      <c r="J68" s="9">
        <v>0</v>
      </c>
      <c r="K68" s="9">
        <v>0</v>
      </c>
      <c r="L68" s="9">
        <v>0</v>
      </c>
      <c r="M68" s="9">
        <v>0</v>
      </c>
      <c r="N68" s="5" t="s">
        <v>54</v>
      </c>
      <c r="O68" s="10" t="s">
        <v>55</v>
      </c>
      <c r="P68" s="5" t="s">
        <v>56</v>
      </c>
      <c r="Q68" s="6">
        <f t="shared" si="1"/>
        <v>46203</v>
      </c>
    </row>
    <row r="69" spans="1:17" x14ac:dyDescent="0.25">
      <c r="A69" s="5">
        <v>2026</v>
      </c>
      <c r="B69" s="6">
        <f t="shared" si="4"/>
        <v>46113</v>
      </c>
      <c r="C69" s="6">
        <f t="shared" si="4"/>
        <v>46203</v>
      </c>
      <c r="D69" s="7">
        <v>3000</v>
      </c>
      <c r="E69" t="s">
        <v>139</v>
      </c>
      <c r="F69" s="8" t="s">
        <v>178</v>
      </c>
      <c r="G69" s="8" t="s">
        <v>179</v>
      </c>
      <c r="H69" s="9">
        <v>50000</v>
      </c>
      <c r="I69" s="9">
        <v>50000</v>
      </c>
      <c r="J69" s="9">
        <v>0</v>
      </c>
      <c r="K69" s="9">
        <v>0</v>
      </c>
      <c r="L69" s="9">
        <v>0</v>
      </c>
      <c r="M69" s="9">
        <v>0</v>
      </c>
      <c r="N69" s="5" t="s">
        <v>54</v>
      </c>
      <c r="O69" s="10" t="s">
        <v>55</v>
      </c>
      <c r="P69" s="5" t="s">
        <v>56</v>
      </c>
      <c r="Q69" s="6">
        <f t="shared" si="1"/>
        <v>46203</v>
      </c>
    </row>
    <row r="70" spans="1:17" x14ac:dyDescent="0.25">
      <c r="A70" s="5">
        <v>2026</v>
      </c>
      <c r="B70" s="6">
        <f t="shared" si="4"/>
        <v>46113</v>
      </c>
      <c r="C70" s="6">
        <f t="shared" si="4"/>
        <v>46203</v>
      </c>
      <c r="D70" s="7">
        <v>3000</v>
      </c>
      <c r="E70" t="s">
        <v>139</v>
      </c>
      <c r="F70" s="8" t="s">
        <v>180</v>
      </c>
      <c r="G70" s="8" t="s">
        <v>181</v>
      </c>
      <c r="H70" s="9">
        <v>515000</v>
      </c>
      <c r="I70" s="9">
        <v>515000</v>
      </c>
      <c r="J70" s="9">
        <v>180000</v>
      </c>
      <c r="K70" s="9">
        <v>0</v>
      </c>
      <c r="L70" s="9">
        <v>0</v>
      </c>
      <c r="M70" s="9">
        <v>0</v>
      </c>
      <c r="N70" s="5" t="s">
        <v>54</v>
      </c>
      <c r="O70" s="10" t="s">
        <v>55</v>
      </c>
      <c r="P70" s="5" t="s">
        <v>56</v>
      </c>
      <c r="Q70" s="6">
        <f t="shared" si="1"/>
        <v>46203</v>
      </c>
    </row>
    <row r="71" spans="1:17" x14ac:dyDescent="0.25">
      <c r="A71" s="5">
        <v>2026</v>
      </c>
      <c r="B71" s="6">
        <f t="shared" si="4"/>
        <v>46113</v>
      </c>
      <c r="C71" s="6">
        <f t="shared" si="4"/>
        <v>46203</v>
      </c>
      <c r="D71" s="7">
        <v>3000</v>
      </c>
      <c r="E71" t="s">
        <v>139</v>
      </c>
      <c r="F71" s="8" t="s">
        <v>182</v>
      </c>
      <c r="G71" s="8" t="s">
        <v>183</v>
      </c>
      <c r="H71" s="9">
        <v>1850000</v>
      </c>
      <c r="I71" s="9">
        <v>1850000</v>
      </c>
      <c r="J71" s="9">
        <v>1808569.42</v>
      </c>
      <c r="K71" s="9">
        <v>699353.48</v>
      </c>
      <c r="L71" s="9">
        <v>699353.48</v>
      </c>
      <c r="M71" s="9">
        <v>699353.48</v>
      </c>
      <c r="N71" s="5" t="s">
        <v>54</v>
      </c>
      <c r="O71" s="10" t="s">
        <v>55</v>
      </c>
      <c r="P71" s="5" t="s">
        <v>56</v>
      </c>
      <c r="Q71" s="6">
        <f t="shared" si="1"/>
        <v>46203</v>
      </c>
    </row>
    <row r="72" spans="1:17" x14ac:dyDescent="0.25">
      <c r="A72" s="5">
        <v>2026</v>
      </c>
      <c r="B72" s="6">
        <f t="shared" si="4"/>
        <v>46113</v>
      </c>
      <c r="C72" s="6">
        <f t="shared" si="4"/>
        <v>46203</v>
      </c>
      <c r="D72" s="7">
        <v>3000</v>
      </c>
      <c r="E72" t="s">
        <v>139</v>
      </c>
      <c r="F72" s="8" t="s">
        <v>184</v>
      </c>
      <c r="G72" s="8" t="s">
        <v>185</v>
      </c>
      <c r="H72" s="9">
        <v>50000</v>
      </c>
      <c r="I72" s="9">
        <v>50000</v>
      </c>
      <c r="J72" s="9">
        <v>48720</v>
      </c>
      <c r="K72" s="9">
        <v>20300</v>
      </c>
      <c r="L72" s="9">
        <v>20300</v>
      </c>
      <c r="M72" s="9">
        <v>20300</v>
      </c>
      <c r="N72" s="5" t="s">
        <v>54</v>
      </c>
      <c r="O72" s="10" t="s">
        <v>55</v>
      </c>
      <c r="P72" s="5" t="s">
        <v>56</v>
      </c>
      <c r="Q72" s="6">
        <f t="shared" si="1"/>
        <v>46203</v>
      </c>
    </row>
    <row r="73" spans="1:17" x14ac:dyDescent="0.25">
      <c r="A73" s="5">
        <v>2026</v>
      </c>
      <c r="B73" s="6">
        <f t="shared" si="4"/>
        <v>46113</v>
      </c>
      <c r="C73" s="6">
        <f t="shared" si="4"/>
        <v>46203</v>
      </c>
      <c r="D73" s="7">
        <v>3000</v>
      </c>
      <c r="E73" t="s">
        <v>139</v>
      </c>
      <c r="F73" s="8" t="s">
        <v>186</v>
      </c>
      <c r="G73" s="8" t="s">
        <v>187</v>
      </c>
      <c r="H73" s="9">
        <v>0</v>
      </c>
      <c r="I73" s="9">
        <v>0</v>
      </c>
      <c r="J73" s="9">
        <v>0</v>
      </c>
      <c r="K73" s="9">
        <v>0</v>
      </c>
      <c r="L73" s="9">
        <v>0</v>
      </c>
      <c r="M73" s="9">
        <v>0</v>
      </c>
      <c r="N73" s="5" t="s">
        <v>54</v>
      </c>
      <c r="O73" s="10" t="s">
        <v>55</v>
      </c>
      <c r="P73" s="5" t="s">
        <v>56</v>
      </c>
      <c r="Q73" s="6">
        <f t="shared" si="1"/>
        <v>46203</v>
      </c>
    </row>
    <row r="74" spans="1:17" x14ac:dyDescent="0.25">
      <c r="A74" s="5">
        <v>2026</v>
      </c>
      <c r="B74" s="6">
        <f t="shared" ref="B74:C89" si="5">B73</f>
        <v>46113</v>
      </c>
      <c r="C74" s="6">
        <f t="shared" si="5"/>
        <v>46203</v>
      </c>
      <c r="D74" s="7">
        <v>3000</v>
      </c>
      <c r="E74" t="s">
        <v>139</v>
      </c>
      <c r="F74" s="8" t="s">
        <v>188</v>
      </c>
      <c r="G74" s="8" t="s">
        <v>189</v>
      </c>
      <c r="H74" s="9">
        <v>0</v>
      </c>
      <c r="I74" s="9">
        <v>0</v>
      </c>
      <c r="J74" s="9">
        <v>0</v>
      </c>
      <c r="K74" s="9">
        <v>0</v>
      </c>
      <c r="L74" s="9">
        <v>0</v>
      </c>
      <c r="M74" s="9">
        <v>0</v>
      </c>
      <c r="N74" s="5" t="s">
        <v>54</v>
      </c>
      <c r="O74" s="10" t="s">
        <v>55</v>
      </c>
      <c r="P74" s="5" t="s">
        <v>56</v>
      </c>
      <c r="Q74" s="6">
        <f t="shared" ref="Q74:Q89" si="6">Q73</f>
        <v>46203</v>
      </c>
    </row>
    <row r="75" spans="1:17" x14ac:dyDescent="0.25">
      <c r="A75" s="5">
        <v>2026</v>
      </c>
      <c r="B75" s="6">
        <f t="shared" si="5"/>
        <v>46113</v>
      </c>
      <c r="C75" s="6">
        <f t="shared" si="5"/>
        <v>46203</v>
      </c>
      <c r="D75" s="7">
        <v>3000</v>
      </c>
      <c r="E75" t="s">
        <v>139</v>
      </c>
      <c r="F75" s="8" t="s">
        <v>190</v>
      </c>
      <c r="G75" s="8" t="s">
        <v>191</v>
      </c>
      <c r="H75" s="9">
        <v>80000</v>
      </c>
      <c r="I75" s="9">
        <v>80000</v>
      </c>
      <c r="J75" s="14">
        <v>39194</v>
      </c>
      <c r="K75" s="14">
        <v>39194</v>
      </c>
      <c r="L75" s="14">
        <v>39194</v>
      </c>
      <c r="M75" s="14">
        <v>39194</v>
      </c>
      <c r="N75" s="5" t="s">
        <v>54</v>
      </c>
      <c r="O75" s="10" t="s">
        <v>55</v>
      </c>
      <c r="P75" s="5" t="s">
        <v>56</v>
      </c>
      <c r="Q75" s="6">
        <f t="shared" si="6"/>
        <v>46203</v>
      </c>
    </row>
    <row r="76" spans="1:17" x14ac:dyDescent="0.25">
      <c r="A76" s="5">
        <v>2026</v>
      </c>
      <c r="B76" s="6">
        <f t="shared" si="5"/>
        <v>46113</v>
      </c>
      <c r="C76" s="6">
        <f t="shared" si="5"/>
        <v>46203</v>
      </c>
      <c r="D76" s="7">
        <v>3000</v>
      </c>
      <c r="E76" t="s">
        <v>139</v>
      </c>
      <c r="F76" s="8" t="s">
        <v>192</v>
      </c>
      <c r="G76" s="8" t="s">
        <v>193</v>
      </c>
      <c r="H76" s="9">
        <v>6446</v>
      </c>
      <c r="I76" s="9">
        <v>6446</v>
      </c>
      <c r="J76" s="9">
        <v>0</v>
      </c>
      <c r="K76" s="9">
        <v>0</v>
      </c>
      <c r="L76" s="9">
        <v>0</v>
      </c>
      <c r="M76" s="9">
        <v>0</v>
      </c>
      <c r="N76" s="5" t="s">
        <v>54</v>
      </c>
      <c r="O76" s="10" t="s">
        <v>55</v>
      </c>
      <c r="P76" s="5" t="s">
        <v>56</v>
      </c>
      <c r="Q76" s="6">
        <f t="shared" si="6"/>
        <v>46203</v>
      </c>
    </row>
    <row r="77" spans="1:17" x14ac:dyDescent="0.25">
      <c r="A77" s="5">
        <v>2026</v>
      </c>
      <c r="B77" s="6">
        <f t="shared" si="5"/>
        <v>46113</v>
      </c>
      <c r="C77" s="6">
        <f t="shared" si="5"/>
        <v>46203</v>
      </c>
      <c r="D77" s="7">
        <v>3000</v>
      </c>
      <c r="E77" t="s">
        <v>139</v>
      </c>
      <c r="F77" s="8" t="s">
        <v>194</v>
      </c>
      <c r="G77" s="8" t="s">
        <v>195</v>
      </c>
      <c r="H77" s="9">
        <v>1529064</v>
      </c>
      <c r="I77" s="9">
        <v>1529064</v>
      </c>
      <c r="J77" s="9">
        <v>383870.54000000004</v>
      </c>
      <c r="K77" s="9">
        <v>383870.54000000004</v>
      </c>
      <c r="L77" s="9">
        <v>383870.54000000004</v>
      </c>
      <c r="M77" s="9">
        <v>383870.54000000004</v>
      </c>
      <c r="N77" s="5" t="s">
        <v>54</v>
      </c>
      <c r="O77" s="10" t="s">
        <v>55</v>
      </c>
      <c r="P77" s="5" t="s">
        <v>56</v>
      </c>
      <c r="Q77" s="6">
        <f t="shared" si="6"/>
        <v>46203</v>
      </c>
    </row>
    <row r="78" spans="1:17" x14ac:dyDescent="0.25">
      <c r="A78" s="5">
        <v>2026</v>
      </c>
      <c r="B78" s="6">
        <f t="shared" si="5"/>
        <v>46113</v>
      </c>
      <c r="C78" s="6">
        <f t="shared" si="5"/>
        <v>46203</v>
      </c>
      <c r="D78" s="7">
        <v>3000</v>
      </c>
      <c r="E78" t="s">
        <v>139</v>
      </c>
      <c r="F78" s="8" t="s">
        <v>196</v>
      </c>
      <c r="G78" s="8" t="s">
        <v>197</v>
      </c>
      <c r="H78" s="9">
        <v>3830649</v>
      </c>
      <c r="I78" s="9">
        <v>3924776</v>
      </c>
      <c r="J78" s="9">
        <v>1639.5499999999997</v>
      </c>
      <c r="K78" s="9">
        <v>1639.5499999999997</v>
      </c>
      <c r="L78" s="9">
        <v>1639.5499999999997</v>
      </c>
      <c r="M78" s="9">
        <v>1639.5499999999997</v>
      </c>
      <c r="N78" s="5" t="s">
        <v>54</v>
      </c>
      <c r="O78" s="10" t="s">
        <v>55</v>
      </c>
      <c r="P78" s="5" t="s">
        <v>56</v>
      </c>
      <c r="Q78" s="6">
        <f t="shared" si="6"/>
        <v>46203</v>
      </c>
    </row>
    <row r="79" spans="1:17" x14ac:dyDescent="0.25">
      <c r="A79" s="5">
        <v>2026</v>
      </c>
      <c r="B79" s="6">
        <f t="shared" si="5"/>
        <v>46113</v>
      </c>
      <c r="C79" s="6">
        <f t="shared" si="5"/>
        <v>46203</v>
      </c>
      <c r="D79" s="7">
        <v>4000</v>
      </c>
      <c r="E79" t="s">
        <v>198</v>
      </c>
      <c r="F79" s="11" t="s">
        <v>199</v>
      </c>
      <c r="G79" s="8" t="s">
        <v>200</v>
      </c>
      <c r="H79" s="9">
        <v>0</v>
      </c>
      <c r="I79" s="9">
        <v>0</v>
      </c>
      <c r="J79" s="9">
        <v>0</v>
      </c>
      <c r="K79" s="9">
        <v>0</v>
      </c>
      <c r="L79" s="9">
        <v>0</v>
      </c>
      <c r="M79" s="9">
        <v>0</v>
      </c>
      <c r="N79" s="5" t="s">
        <v>54</v>
      </c>
      <c r="O79" s="10" t="s">
        <v>55</v>
      </c>
      <c r="P79" s="5" t="s">
        <v>56</v>
      </c>
      <c r="Q79" s="6">
        <f t="shared" si="6"/>
        <v>46203</v>
      </c>
    </row>
    <row r="80" spans="1:17" x14ac:dyDescent="0.25">
      <c r="A80" s="5">
        <v>2026</v>
      </c>
      <c r="B80" s="6">
        <f t="shared" si="5"/>
        <v>46113</v>
      </c>
      <c r="C80" s="6">
        <f t="shared" si="5"/>
        <v>46203</v>
      </c>
      <c r="D80" s="7">
        <v>5000</v>
      </c>
      <c r="E80" t="s">
        <v>201</v>
      </c>
      <c r="F80" s="8" t="s">
        <v>202</v>
      </c>
      <c r="G80" s="8" t="s">
        <v>203</v>
      </c>
      <c r="H80" s="9">
        <v>0</v>
      </c>
      <c r="I80" s="9">
        <v>0</v>
      </c>
      <c r="J80" s="9">
        <v>0</v>
      </c>
      <c r="K80" s="9">
        <v>0</v>
      </c>
      <c r="L80" s="9">
        <v>0</v>
      </c>
      <c r="M80" s="9">
        <v>0</v>
      </c>
      <c r="N80" s="5" t="s">
        <v>54</v>
      </c>
      <c r="O80" s="10" t="s">
        <v>55</v>
      </c>
      <c r="P80" s="5" t="s">
        <v>56</v>
      </c>
      <c r="Q80" s="6">
        <f t="shared" si="6"/>
        <v>46203</v>
      </c>
    </row>
    <row r="81" spans="1:17" x14ac:dyDescent="0.25">
      <c r="A81" s="5">
        <v>2026</v>
      </c>
      <c r="B81" s="6">
        <f t="shared" si="5"/>
        <v>46113</v>
      </c>
      <c r="C81" s="6">
        <f t="shared" si="5"/>
        <v>46203</v>
      </c>
      <c r="D81" s="7">
        <v>5000</v>
      </c>
      <c r="E81" t="s">
        <v>201</v>
      </c>
      <c r="F81" s="8" t="s">
        <v>204</v>
      </c>
      <c r="G81" s="8" t="s">
        <v>205</v>
      </c>
      <c r="H81" s="9">
        <v>0</v>
      </c>
      <c r="I81" s="9">
        <v>0</v>
      </c>
      <c r="J81" s="9">
        <v>0</v>
      </c>
      <c r="K81" s="9">
        <v>0</v>
      </c>
      <c r="L81" s="9">
        <v>0</v>
      </c>
      <c r="M81" s="9">
        <v>0</v>
      </c>
      <c r="N81" s="5" t="s">
        <v>54</v>
      </c>
      <c r="O81" s="10" t="s">
        <v>55</v>
      </c>
      <c r="P81" s="5" t="s">
        <v>56</v>
      </c>
      <c r="Q81" s="6">
        <f t="shared" si="6"/>
        <v>46203</v>
      </c>
    </row>
    <row r="82" spans="1:17" x14ac:dyDescent="0.25">
      <c r="A82" s="5">
        <v>2026</v>
      </c>
      <c r="B82" s="6">
        <f t="shared" si="5"/>
        <v>46113</v>
      </c>
      <c r="C82" s="6">
        <f t="shared" si="5"/>
        <v>46203</v>
      </c>
      <c r="D82" s="7">
        <v>5000</v>
      </c>
      <c r="E82" t="s">
        <v>201</v>
      </c>
      <c r="F82" s="8" t="s">
        <v>206</v>
      </c>
      <c r="G82" s="8" t="s">
        <v>207</v>
      </c>
      <c r="H82" s="9">
        <v>0</v>
      </c>
      <c r="I82" s="9">
        <v>0</v>
      </c>
      <c r="J82" s="9">
        <v>0</v>
      </c>
      <c r="K82" s="9">
        <v>0</v>
      </c>
      <c r="L82" s="9">
        <v>0</v>
      </c>
      <c r="M82" s="9">
        <v>0</v>
      </c>
      <c r="N82" s="5" t="s">
        <v>54</v>
      </c>
      <c r="O82" s="10" t="s">
        <v>55</v>
      </c>
      <c r="P82" s="5" t="s">
        <v>56</v>
      </c>
      <c r="Q82" s="6">
        <f t="shared" si="6"/>
        <v>46203</v>
      </c>
    </row>
    <row r="83" spans="1:17" x14ac:dyDescent="0.25">
      <c r="A83" s="5">
        <v>2026</v>
      </c>
      <c r="B83" s="6">
        <f t="shared" si="5"/>
        <v>46113</v>
      </c>
      <c r="C83" s="6">
        <f t="shared" si="5"/>
        <v>46203</v>
      </c>
      <c r="D83" s="7">
        <v>5000</v>
      </c>
      <c r="E83" t="s">
        <v>201</v>
      </c>
      <c r="F83" s="8" t="s">
        <v>208</v>
      </c>
      <c r="G83" s="8" t="s">
        <v>209</v>
      </c>
      <c r="H83" s="9">
        <v>0</v>
      </c>
      <c r="I83" s="9">
        <v>0</v>
      </c>
      <c r="J83" s="9">
        <v>0</v>
      </c>
      <c r="K83" s="9">
        <v>0</v>
      </c>
      <c r="L83" s="9">
        <v>0</v>
      </c>
      <c r="M83" s="9">
        <v>0</v>
      </c>
      <c r="N83" s="5" t="s">
        <v>54</v>
      </c>
      <c r="O83" s="10" t="s">
        <v>55</v>
      </c>
      <c r="P83" s="5" t="s">
        <v>56</v>
      </c>
      <c r="Q83" s="6">
        <f t="shared" si="6"/>
        <v>46203</v>
      </c>
    </row>
    <row r="84" spans="1:17" x14ac:dyDescent="0.25">
      <c r="A84" s="5">
        <v>2026</v>
      </c>
      <c r="B84" s="6">
        <f t="shared" si="5"/>
        <v>46113</v>
      </c>
      <c r="C84" s="6">
        <f t="shared" si="5"/>
        <v>46203</v>
      </c>
      <c r="D84" s="7">
        <v>5000</v>
      </c>
      <c r="E84" t="s">
        <v>201</v>
      </c>
      <c r="F84" s="8" t="s">
        <v>210</v>
      </c>
      <c r="G84" s="8" t="s">
        <v>211</v>
      </c>
      <c r="H84" s="9">
        <v>0</v>
      </c>
      <c r="I84" s="9">
        <v>0</v>
      </c>
      <c r="J84" s="9">
        <v>0</v>
      </c>
      <c r="K84" s="9">
        <v>0</v>
      </c>
      <c r="L84" s="9">
        <v>0</v>
      </c>
      <c r="M84" s="9">
        <v>0</v>
      </c>
      <c r="N84" s="5" t="s">
        <v>54</v>
      </c>
      <c r="O84" s="10" t="s">
        <v>55</v>
      </c>
      <c r="P84" s="5" t="s">
        <v>56</v>
      </c>
      <c r="Q84" s="6">
        <f t="shared" si="6"/>
        <v>46203</v>
      </c>
    </row>
    <row r="85" spans="1:17" x14ac:dyDescent="0.25">
      <c r="A85" s="5">
        <v>2026</v>
      </c>
      <c r="B85" s="6">
        <f t="shared" si="5"/>
        <v>46113</v>
      </c>
      <c r="C85" s="6">
        <f t="shared" si="5"/>
        <v>46203</v>
      </c>
      <c r="D85" s="7">
        <v>5000</v>
      </c>
      <c r="E85" t="s">
        <v>201</v>
      </c>
      <c r="F85" s="8" t="s">
        <v>212</v>
      </c>
      <c r="G85" s="8" t="s">
        <v>213</v>
      </c>
      <c r="H85" s="9">
        <v>0</v>
      </c>
      <c r="I85" s="9">
        <v>0</v>
      </c>
      <c r="J85" s="9">
        <v>0</v>
      </c>
      <c r="K85" s="9">
        <v>0</v>
      </c>
      <c r="L85" s="9">
        <v>0</v>
      </c>
      <c r="M85" s="9">
        <v>0</v>
      </c>
      <c r="N85" s="5" t="s">
        <v>54</v>
      </c>
      <c r="O85" s="10" t="s">
        <v>55</v>
      </c>
      <c r="P85" s="5" t="s">
        <v>56</v>
      </c>
      <c r="Q85" s="6">
        <f t="shared" si="6"/>
        <v>46203</v>
      </c>
    </row>
    <row r="86" spans="1:17" x14ac:dyDescent="0.25">
      <c r="A86" s="5">
        <v>2026</v>
      </c>
      <c r="B86" s="6">
        <f t="shared" si="5"/>
        <v>46113</v>
      </c>
      <c r="C86" s="6">
        <f t="shared" si="5"/>
        <v>46203</v>
      </c>
      <c r="D86" s="7">
        <v>5000</v>
      </c>
      <c r="E86" t="s">
        <v>201</v>
      </c>
      <c r="F86" s="8" t="s">
        <v>214</v>
      </c>
      <c r="G86" s="8" t="s">
        <v>215</v>
      </c>
      <c r="H86" s="9">
        <v>0</v>
      </c>
      <c r="I86" s="9">
        <v>0</v>
      </c>
      <c r="J86" s="9">
        <v>0</v>
      </c>
      <c r="K86" s="9">
        <v>0</v>
      </c>
      <c r="L86" s="9">
        <v>0</v>
      </c>
      <c r="M86" s="9">
        <v>0</v>
      </c>
      <c r="N86" s="5" t="s">
        <v>54</v>
      </c>
      <c r="O86" s="10" t="s">
        <v>55</v>
      </c>
      <c r="P86" s="5" t="s">
        <v>56</v>
      </c>
      <c r="Q86" s="6">
        <f t="shared" si="6"/>
        <v>46203</v>
      </c>
    </row>
    <row r="87" spans="1:17" x14ac:dyDescent="0.25">
      <c r="A87" s="5">
        <v>2026</v>
      </c>
      <c r="B87" s="6">
        <f t="shared" si="5"/>
        <v>46113</v>
      </c>
      <c r="C87" s="6">
        <f t="shared" si="5"/>
        <v>46203</v>
      </c>
      <c r="D87" s="7">
        <v>5000</v>
      </c>
      <c r="E87" t="s">
        <v>201</v>
      </c>
      <c r="F87" s="8" t="s">
        <v>216</v>
      </c>
      <c r="G87" s="8" t="s">
        <v>217</v>
      </c>
      <c r="H87" s="9">
        <v>0</v>
      </c>
      <c r="I87" s="9">
        <v>0</v>
      </c>
      <c r="J87" s="9">
        <v>0</v>
      </c>
      <c r="K87" s="9">
        <v>0</v>
      </c>
      <c r="L87" s="9">
        <v>0</v>
      </c>
      <c r="M87" s="9">
        <v>0</v>
      </c>
      <c r="N87" s="5" t="s">
        <v>54</v>
      </c>
      <c r="O87" s="10" t="s">
        <v>55</v>
      </c>
      <c r="P87" s="5" t="s">
        <v>56</v>
      </c>
      <c r="Q87" s="6">
        <f t="shared" si="6"/>
        <v>46203</v>
      </c>
    </row>
    <row r="88" spans="1:17" x14ac:dyDescent="0.25">
      <c r="A88" s="5">
        <v>2026</v>
      </c>
      <c r="B88" s="6">
        <f t="shared" si="5"/>
        <v>46113</v>
      </c>
      <c r="C88" s="6">
        <f t="shared" si="5"/>
        <v>46203</v>
      </c>
      <c r="D88" s="7">
        <v>7000</v>
      </c>
      <c r="E88" t="s">
        <v>218</v>
      </c>
      <c r="F88" s="8" t="s">
        <v>219</v>
      </c>
      <c r="G88" s="8" t="s">
        <v>220</v>
      </c>
      <c r="H88" s="9">
        <v>20700</v>
      </c>
      <c r="I88" s="9">
        <v>20700</v>
      </c>
      <c r="J88" s="9">
        <v>0</v>
      </c>
      <c r="K88" s="9">
        <v>0</v>
      </c>
      <c r="L88" s="9">
        <v>0</v>
      </c>
      <c r="M88" s="9">
        <v>0</v>
      </c>
      <c r="N88" s="5" t="s">
        <v>54</v>
      </c>
      <c r="O88" s="10" t="s">
        <v>55</v>
      </c>
      <c r="P88" s="5" t="s">
        <v>56</v>
      </c>
      <c r="Q88" s="6">
        <f t="shared" si="6"/>
        <v>46203</v>
      </c>
    </row>
    <row r="89" spans="1:17" x14ac:dyDescent="0.25">
      <c r="A89" s="5">
        <v>2026</v>
      </c>
      <c r="B89" s="6">
        <f t="shared" si="5"/>
        <v>46113</v>
      </c>
      <c r="C89" s="6">
        <f t="shared" si="5"/>
        <v>46203</v>
      </c>
      <c r="D89" s="7">
        <v>7000</v>
      </c>
      <c r="E89" t="s">
        <v>218</v>
      </c>
      <c r="F89" s="8" t="s">
        <v>221</v>
      </c>
      <c r="G89" s="8" t="s">
        <v>222</v>
      </c>
      <c r="H89" s="9">
        <v>2070</v>
      </c>
      <c r="I89" s="9">
        <v>2070</v>
      </c>
      <c r="J89" s="9">
        <v>0</v>
      </c>
      <c r="K89" s="9">
        <v>0</v>
      </c>
      <c r="L89" s="9">
        <v>0</v>
      </c>
      <c r="M89" s="9">
        <v>0</v>
      </c>
      <c r="N89" s="5" t="s">
        <v>54</v>
      </c>
      <c r="O89" s="10" t="s">
        <v>55</v>
      </c>
      <c r="P89" s="5" t="s">
        <v>56</v>
      </c>
      <c r="Q89" s="6">
        <f t="shared" si="6"/>
        <v>46203</v>
      </c>
    </row>
  </sheetData>
  <mergeCells count="7">
    <mergeCell ref="A6:R6"/>
    <mergeCell ref="A2:C2"/>
    <mergeCell ref="D2:F2"/>
    <mergeCell ref="G2:I2"/>
    <mergeCell ref="A3:C3"/>
    <mergeCell ref="D3:F3"/>
    <mergeCell ref="G3:I3"/>
  </mergeCells>
  <hyperlinks>
    <hyperlink ref="O8" r:id="rId1"/>
    <hyperlink ref="O9:O89" r:id="rId2" display="https://drive.google.com/file/d/1YinX-TySTtNiu3W-yoxrZBxXuIs6lkDv/view?usp=sharin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2026-07-24T20:07:34Z</dcterms:created>
  <dcterms:modified xsi:type="dcterms:W3CDTF">2026-07-24T20:08:18Z</dcterms:modified>
</cp:coreProperties>
</file>